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Unidades compartidas\Módulo 7 - Sociodemografía de la pandemia\PAQUETES\PAQUETES 2022\Paquete 03 - marzo 69-102\"/>
    </mc:Choice>
  </mc:AlternateContent>
  <xr:revisionPtr revIDLastSave="0" documentId="13_ncr:1_{4854F0A3-81F5-4EF3-AA17-AAF12C3DF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1" r:id="rId1"/>
    <sheet name="Base de dato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 l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04" i="2"/>
  <c r="E199" i="2"/>
  <c r="E200" i="2" s="1"/>
  <c r="E201" i="2" s="1"/>
  <c r="E202" i="2" s="1"/>
  <c r="E198" i="2"/>
  <c r="E194" i="2"/>
  <c r="E195" i="2" s="1"/>
  <c r="E196" i="2" s="1"/>
  <c r="E185" i="2"/>
  <c r="E186" i="2" s="1"/>
  <c r="E187" i="2" s="1"/>
  <c r="E188" i="2" s="1"/>
  <c r="E189" i="2" s="1"/>
  <c r="E190" i="2" s="1"/>
  <c r="E191" i="2" s="1"/>
  <c r="E192" i="2" s="1"/>
  <c r="E184" i="2"/>
  <c r="E181" i="2"/>
  <c r="E178" i="2"/>
  <c r="E172" i="2"/>
  <c r="E173" i="2" s="1"/>
  <c r="E174" i="2" s="1"/>
  <c r="E175" i="2" s="1"/>
  <c r="E167" i="2"/>
  <c r="E168" i="2" s="1"/>
  <c r="E169" i="2" s="1"/>
  <c r="E170" i="2" s="1"/>
  <c r="E157" i="2"/>
  <c r="E158" i="2" s="1"/>
  <c r="E159" i="2" s="1"/>
  <c r="E160" i="2" s="1"/>
  <c r="E161" i="2" s="1"/>
  <c r="E162" i="2" s="1"/>
  <c r="E163" i="2" s="1"/>
  <c r="E164" i="2" s="1"/>
  <c r="E165" i="2" s="1"/>
  <c r="E149" i="2"/>
  <c r="E150" i="2" s="1"/>
  <c r="E151" i="2" s="1"/>
  <c r="E152" i="2" s="1"/>
  <c r="E153" i="2" s="1"/>
  <c r="E154" i="2" s="1"/>
  <c r="E134" i="2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29" i="2"/>
  <c r="E130" i="2" s="1"/>
  <c r="E131" i="2" s="1"/>
  <c r="E132" i="2" s="1"/>
  <c r="E128" i="2"/>
  <c r="E123" i="2"/>
  <c r="E124" i="2" s="1"/>
  <c r="E125" i="2" s="1"/>
  <c r="E111" i="2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05" i="2"/>
  <c r="E106" i="2" s="1"/>
  <c r="E107" i="2" s="1"/>
  <c r="E108" i="2" s="1"/>
  <c r="E109" i="2" s="1"/>
  <c r="E104" i="2"/>
  <c r="E96" i="2"/>
  <c r="E97" i="2" s="1"/>
  <c r="E98" i="2" s="1"/>
  <c r="E99" i="2" s="1"/>
  <c r="E100" i="2" s="1"/>
  <c r="E101" i="2" s="1"/>
  <c r="E102" i="2" s="1"/>
  <c r="E92" i="2"/>
  <c r="E93" i="2" s="1"/>
  <c r="E94" i="2" s="1"/>
  <c r="E81" i="2"/>
  <c r="E82" i="2" s="1"/>
  <c r="E83" i="2" s="1"/>
  <c r="E84" i="2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43" i="2"/>
  <c r="E40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<sst xmlns="http://schemas.openxmlformats.org/spreadsheetml/2006/main" count="31" uniqueCount="31">
  <si>
    <t>BASE DE DATOS</t>
  </si>
  <si>
    <t>Indicadores de seguimiento epidemiológico del gobierno                                                                      de Jalisco de la pandemia de COVID-19</t>
  </si>
  <si>
    <t>Elaborado por:</t>
  </si>
  <si>
    <t>Dra. Edith Yolanda Gutiérrez Vázquez.</t>
  </si>
  <si>
    <t>Profesora-Investigadora del Departamento de Estudios Regionales-INESER. CUCEA. Universidad de Guadalajara.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</si>
  <si>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</si>
  <si>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</si>
  <si>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</si>
  <si>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</si>
  <si>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</si>
  <si>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</si>
  <si>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</si>
  <si>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</si>
  <si>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https://economiajalisco.cucea.udg.mx/app/sociodemografia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</si>
  <si>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</si>
  <si>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</si>
  <si>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</si>
  <si>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</si>
  <si>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</si>
  <si>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</si>
  <si>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</si>
  <si>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</si>
  <si>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</si>
  <si>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</si>
  <si>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</si>
  <si>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</si>
  <si>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</si>
  <si>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</si>
  <si>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19/03/200</t>
  </si>
  <si>
    <t>26/03/200</t>
  </si>
  <si>
    <r>
      <t xml:space="preserve">Gutiérrez Vázquez, E. Y., y Ramírez Valencia, R. I. (2021, 28 de marzo). </t>
    </r>
    <r>
      <rPr>
        <i/>
        <sz val="10"/>
        <color theme="1"/>
        <rFont val="Arial"/>
        <family val="2"/>
      </rPr>
      <t xml:space="preserve">Base de datos. Indicador de seguimiento epidemiológico del gobierno de Jalisco de la pandemia de COVID-19. </t>
    </r>
    <r>
      <rPr>
        <sz val="10"/>
        <color theme="1"/>
        <rFont val="Arial"/>
        <family val="2"/>
      </rPr>
      <t xml:space="preserve">Sociodemografía y análisis geoespacial de la pandemia. Plataforma Economía de Jalisco: Por la resiliencia económica, CUCEA-Universidad de Guadalajara.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</si>
</sst>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horizontal="left" wrapText="1"/>
    </xf>
    <xf numFmtId="0" fontId="11" fillId="0" borderId="0" xfId="0" applyFont="1" applyAlignment="1">
      <alignment vertical="top"/>
    </xf>
    <xf numFmtId="0" fontId="12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14" fontId="12" fillId="3" borderId="4" xfId="0" applyNumberFormat="1" applyFont="1" applyFill="1" applyBorder="1"/>
    <xf numFmtId="0" fontId="12" fillId="2" borderId="5" xfId="0" applyFont="1" applyFill="1" applyBorder="1"/>
    <xf numFmtId="10" fontId="12" fillId="2" borderId="5" xfId="0" applyNumberFormat="1" applyFont="1" applyFill="1" applyBorder="1"/>
    <xf numFmtId="3" fontId="12" fillId="2" borderId="5" xfId="0" applyNumberFormat="1" applyFont="1" applyFill="1" applyBorder="1"/>
    <xf numFmtId="14" fontId="12" fillId="3" borderId="6" xfId="0" applyNumberFormat="1" applyFont="1" applyFill="1" applyBorder="1"/>
    <xf numFmtId="14" fontId="12" fillId="3" borderId="7" xfId="0" applyNumberFormat="1" applyFont="1" applyFill="1" applyBorder="1"/>
    <xf numFmtId="14" fontId="12" fillId="4" borderId="7" xfId="0" applyNumberFormat="1" applyFont="1" applyFill="1" applyBorder="1"/>
    <xf numFmtId="0" fontId="14" fillId="2" borderId="5" xfId="0" applyFont="1" applyFill="1" applyBorder="1"/>
    <xf numFmtId="14" fontId="12" fillId="5" borderId="7" xfId="0" applyNumberFormat="1" applyFont="1" applyFill="1" applyBorder="1"/>
    <xf numFmtId="14" fontId="12" fillId="6" borderId="7" xfId="0" applyNumberFormat="1" applyFont="1" applyFill="1" applyBorder="1"/>
    <xf numFmtId="14" fontId="12" fillId="7" borderId="7" xfId="0" applyNumberFormat="1" applyFont="1" applyFill="1" applyBorder="1"/>
    <xf numFmtId="14" fontId="12" fillId="8" borderId="7" xfId="0" applyNumberFormat="1" applyFont="1" applyFill="1" applyBorder="1"/>
    <xf numFmtId="14" fontId="12" fillId="9" borderId="7" xfId="0" applyNumberFormat="1" applyFont="1" applyFill="1" applyBorder="1"/>
    <xf numFmtId="14" fontId="12" fillId="10" borderId="7" xfId="0" applyNumberFormat="1" applyFont="1" applyFill="1" applyBorder="1"/>
    <xf numFmtId="14" fontId="12" fillId="11" borderId="7" xfId="0" applyNumberFormat="1" applyFont="1" applyFill="1" applyBorder="1"/>
    <xf numFmtId="14" fontId="12" fillId="12" borderId="7" xfId="0" applyNumberFormat="1" applyFont="1" applyFill="1" applyBorder="1"/>
    <xf numFmtId="14" fontId="12" fillId="13" borderId="7" xfId="0" applyNumberFormat="1" applyFont="1" applyFill="1" applyBorder="1"/>
    <xf numFmtId="14" fontId="12" fillId="14" borderId="8" xfId="0" applyNumberFormat="1" applyFont="1" applyFill="1" applyBorder="1"/>
    <xf numFmtId="14" fontId="12" fillId="15" borderId="8" xfId="0" applyNumberFormat="1" applyFont="1" applyFill="1" applyBorder="1"/>
    <xf numFmtId="14" fontId="12" fillId="16" borderId="9" xfId="0" applyNumberFormat="1" applyFont="1" applyFill="1" applyBorder="1" applyAlignment="1">
      <alignment horizontal="left" vertical="top"/>
    </xf>
    <xf numFmtId="0" fontId="12" fillId="2" borderId="10" xfId="0" applyFont="1" applyFill="1" applyBorder="1"/>
    <xf numFmtId="14" fontId="12" fillId="16" borderId="9" xfId="0" applyNumberFormat="1" applyFont="1" applyFill="1" applyBorder="1"/>
    <xf numFmtId="14" fontId="12" fillId="16" borderId="1" xfId="0" applyNumberFormat="1" applyFont="1" applyFill="1" applyBorder="1" applyAlignment="1">
      <alignment horizontal="left"/>
    </xf>
    <xf numFmtId="14" fontId="12" fillId="17" borderId="5" xfId="0" applyNumberFormat="1" applyFont="1" applyFill="1" applyBorder="1"/>
    <xf numFmtId="0" fontId="12" fillId="17" borderId="5" xfId="0" applyFont="1" applyFill="1" applyBorder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792200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 title="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18" name="image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247650</xdr:colOff>
      <xdr:row>2</xdr:row>
      <xdr:rowOff>47625</xdr:rowOff>
    </xdr:from>
    <xdr:ext cx="1647825" cy="866775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161925</xdr:colOff>
      <xdr:row>3</xdr:row>
      <xdr:rowOff>47625</xdr:rowOff>
    </xdr:from>
    <xdr:ext cx="1104900" cy="619125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virus.jalisco.gob.mx/corte-del-dia/" TargetMode="External"/><Relationship Id="rId2" Type="http://schemas.openxmlformats.org/officeDocument/2006/relationships/hyperlink" Target="https://economiajalisco.cucea.udg.mx/app/sociodemografia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4.42578125" defaultRowHeight="15" customHeight="1" x14ac:dyDescent="0.25"/>
  <cols>
    <col min="1" max="21" width="12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4">
      <c r="A8" s="1"/>
      <c r="B8" s="40" t="s">
        <v>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4">
      <c r="A9" s="1"/>
      <c r="B9" s="42" t="s">
        <v>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8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9" t="s">
        <v>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 t="s">
        <v>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43" t="s">
        <v>11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5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44" t="s">
        <v>30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45" t="s">
        <v>13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 t="s">
        <v>14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6" t="s">
        <v>15</v>
      </c>
      <c r="C32" s="11"/>
      <c r="D32" s="11"/>
      <c r="E32" s="11"/>
      <c r="F32" s="11"/>
      <c r="G32" s="11"/>
      <c r="H32" s="11"/>
      <c r="I32" s="11"/>
      <c r="J32" s="1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 t="s">
        <v>16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43" t="s">
        <v>17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46" t="s">
        <v>18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 t="s">
        <v>19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9:P10"/>
    <mergeCell ref="B24:P24"/>
    <mergeCell ref="B27:P28"/>
    <mergeCell ref="B29:P29"/>
  </mergeCells>
  <hyperlinks>
    <hyperlink ref="B15" r:id="rId1" xr:uid="{00000000-0004-0000-0000-000000000000}"/>
    <hyperlink ref="B29" r:id="rId2" xr:uid="{00000000-0004-0000-0000-000001000000}"/>
    <hyperlink ref="B32" r:id="rId3" xr:uid="{00000000-0004-0000-0000-000002000000}"/>
  </hyperlinks>
  <pageMargins left="0.7" right="0.7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.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15">
        <v>44125</v>
      </c>
      <c r="B9" s="16">
        <v>4129</v>
      </c>
      <c r="C9" s="17">
        <v>0.41499999999999998</v>
      </c>
      <c r="D9" s="18">
        <v>724</v>
      </c>
      <c r="E9" s="18">
        <v>84907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19">
        <v>44126</v>
      </c>
      <c r="B10" s="16">
        <v>4343</v>
      </c>
      <c r="C10" s="17">
        <v>0.42399999999999999</v>
      </c>
      <c r="D10" s="18">
        <v>680</v>
      </c>
      <c r="E10" s="18">
        <v>85587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20">
        <v>44127</v>
      </c>
      <c r="B11" s="16">
        <v>4189</v>
      </c>
      <c r="C11" s="17">
        <v>0.38400000000000001</v>
      </c>
      <c r="D11" s="18">
        <v>900</v>
      </c>
      <c r="E11" s="18">
        <v>86487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20">
        <v>44128</v>
      </c>
      <c r="B12" s="16">
        <v>4415</v>
      </c>
      <c r="C12" s="17">
        <v>0.41799999999999998</v>
      </c>
      <c r="D12" s="18"/>
      <c r="E12" s="1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20">
        <v>44129</v>
      </c>
      <c r="B13" s="16">
        <v>4109</v>
      </c>
      <c r="C13" s="17">
        <v>0.42299999999999999</v>
      </c>
      <c r="D13" s="18">
        <v>847</v>
      </c>
      <c r="E13" s="18">
        <v>88164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20">
        <v>44130</v>
      </c>
      <c r="B14" s="16">
        <v>4265</v>
      </c>
      <c r="C14" s="17">
        <v>0.41699999999999998</v>
      </c>
      <c r="D14" s="18">
        <v>916</v>
      </c>
      <c r="E14" s="18">
        <v>89084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20">
        <v>44131</v>
      </c>
      <c r="B15" s="16">
        <v>4132</v>
      </c>
      <c r="C15" s="17">
        <v>0.40100000000000002</v>
      </c>
      <c r="D15" s="18">
        <v>904</v>
      </c>
      <c r="E15" s="18">
        <v>89988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20">
        <v>44132</v>
      </c>
      <c r="B16" s="16">
        <v>4165</v>
      </c>
      <c r="C16" s="17">
        <v>0.40600000000000003</v>
      </c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20">
        <v>44133</v>
      </c>
      <c r="B17" s="16">
        <v>4333</v>
      </c>
      <c r="C17" s="17">
        <v>0.379</v>
      </c>
      <c r="D17" s="18">
        <v>890</v>
      </c>
      <c r="E17" s="18">
        <v>91793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20">
        <v>44134</v>
      </c>
      <c r="B18" s="16">
        <v>4402</v>
      </c>
      <c r="C18" s="17">
        <v>0.373</v>
      </c>
      <c r="D18" s="18">
        <v>902</v>
      </c>
      <c r="E18" s="18">
        <v>92695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20">
        <v>44135</v>
      </c>
      <c r="B19" s="16">
        <v>4523</v>
      </c>
      <c r="C19" s="17">
        <v>0.35799999999999998</v>
      </c>
      <c r="D19" s="18"/>
      <c r="E19" s="18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21">
        <v>44136</v>
      </c>
      <c r="B20" s="16">
        <v>4360</v>
      </c>
      <c r="C20" s="17">
        <v>0.377</v>
      </c>
      <c r="D20" s="18"/>
      <c r="E20" s="1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1">
        <v>44137</v>
      </c>
      <c r="B21" s="16">
        <v>4302</v>
      </c>
      <c r="C21" s="17">
        <v>0.372</v>
      </c>
      <c r="D21" s="18"/>
      <c r="E21" s="1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1">
        <v>44138</v>
      </c>
      <c r="B22" s="16">
        <v>4024</v>
      </c>
      <c r="C22" s="17">
        <v>0.377</v>
      </c>
      <c r="D22" s="18">
        <v>691</v>
      </c>
      <c r="E22" s="18">
        <v>95791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1">
        <v>44139</v>
      </c>
      <c r="B23" s="16">
        <v>3934</v>
      </c>
      <c r="C23" s="17">
        <v>0.379</v>
      </c>
      <c r="D23" s="18">
        <v>820</v>
      </c>
      <c r="E23" s="18">
        <v>96611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1">
        <v>44140</v>
      </c>
      <c r="B24" s="16">
        <v>4120</v>
      </c>
      <c r="C24" s="17">
        <v>0.374</v>
      </c>
      <c r="D24" s="18"/>
      <c r="E24" s="1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1">
        <v>44141</v>
      </c>
      <c r="B25" s="16">
        <v>4259</v>
      </c>
      <c r="C25" s="17">
        <v>0.35799999999999998</v>
      </c>
      <c r="D25" s="18">
        <v>804</v>
      </c>
      <c r="E25" s="18">
        <v>98265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1">
        <v>44142</v>
      </c>
      <c r="B26" s="16">
        <v>4342</v>
      </c>
      <c r="C26" s="17">
        <v>0.35699999999999998</v>
      </c>
      <c r="D26" s="18">
        <v>830</v>
      </c>
      <c r="E26" s="18">
        <v>99095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1">
        <v>44143</v>
      </c>
      <c r="B27" s="16">
        <v>4226</v>
      </c>
      <c r="C27" s="17">
        <v>0.35499999999999998</v>
      </c>
      <c r="D27" s="18">
        <v>450</v>
      </c>
      <c r="E27" s="18">
        <v>99545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1">
        <v>44144</v>
      </c>
      <c r="B28" s="16">
        <v>4103</v>
      </c>
      <c r="C28" s="17">
        <v>0.34200000000000003</v>
      </c>
      <c r="D28" s="18">
        <v>526</v>
      </c>
      <c r="E28" s="18">
        <f t="shared" ref="E28:E38" si="0">E27+D28</f>
        <v>100071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1">
        <v>44145</v>
      </c>
      <c r="B29" s="16">
        <v>3810</v>
      </c>
      <c r="C29" s="17">
        <v>0.33500000000000002</v>
      </c>
      <c r="D29" s="18">
        <v>714</v>
      </c>
      <c r="E29" s="18">
        <f t="shared" si="0"/>
        <v>100785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1">
        <v>44146</v>
      </c>
      <c r="B30" s="16">
        <v>3692</v>
      </c>
      <c r="C30" s="17">
        <v>0.33</v>
      </c>
      <c r="D30" s="18">
        <v>680</v>
      </c>
      <c r="E30" s="18">
        <f t="shared" si="0"/>
        <v>101465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1">
        <v>44147</v>
      </c>
      <c r="B31" s="16">
        <v>3644</v>
      </c>
      <c r="C31" s="17">
        <v>0.31900000000000001</v>
      </c>
      <c r="D31" s="18">
        <v>700</v>
      </c>
      <c r="E31" s="18">
        <f t="shared" si="0"/>
        <v>102165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1">
        <v>44148</v>
      </c>
      <c r="B32" s="16">
        <v>3685</v>
      </c>
      <c r="C32" s="17">
        <v>0.313</v>
      </c>
      <c r="D32" s="18">
        <v>695</v>
      </c>
      <c r="E32" s="18">
        <f t="shared" si="0"/>
        <v>102860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1">
        <v>44149</v>
      </c>
      <c r="B33" s="16">
        <v>3583</v>
      </c>
      <c r="C33" s="17">
        <v>0.32100000000000001</v>
      </c>
      <c r="D33" s="18">
        <v>650</v>
      </c>
      <c r="E33" s="18">
        <f t="shared" si="0"/>
        <v>103510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1">
        <v>44150</v>
      </c>
      <c r="B34" s="16">
        <v>3409</v>
      </c>
      <c r="C34" s="17">
        <v>0.30510000000000004</v>
      </c>
      <c r="D34" s="18">
        <v>378</v>
      </c>
      <c r="E34" s="18">
        <f t="shared" si="0"/>
        <v>103888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1">
        <v>44151</v>
      </c>
      <c r="B35" s="16">
        <v>3576</v>
      </c>
      <c r="C35" s="17">
        <v>0.30520000000000003</v>
      </c>
      <c r="D35" s="18">
        <v>600</v>
      </c>
      <c r="E35" s="18">
        <f t="shared" si="0"/>
        <v>104488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1">
        <v>44152</v>
      </c>
      <c r="B36" s="16">
        <v>3563</v>
      </c>
      <c r="C36" s="17">
        <v>0.29049999999999998</v>
      </c>
      <c r="D36" s="18">
        <v>607</v>
      </c>
      <c r="E36" s="18">
        <f t="shared" si="0"/>
        <v>105095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1">
        <v>44153</v>
      </c>
      <c r="B37" s="16">
        <v>3683</v>
      </c>
      <c r="C37" s="17">
        <v>0.29680000000000001</v>
      </c>
      <c r="D37" s="18">
        <v>650</v>
      </c>
      <c r="E37" s="18">
        <f t="shared" si="0"/>
        <v>105745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1">
        <v>44154</v>
      </c>
      <c r="B38" s="16">
        <v>3754</v>
      </c>
      <c r="C38" s="17">
        <v>0.2989</v>
      </c>
      <c r="D38" s="18">
        <v>666</v>
      </c>
      <c r="E38" s="18">
        <f t="shared" si="0"/>
        <v>106411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1">
        <v>44155</v>
      </c>
      <c r="B39" s="16">
        <v>3965</v>
      </c>
      <c r="C39" s="17">
        <v>0.33</v>
      </c>
      <c r="D39" s="18">
        <v>651</v>
      </c>
      <c r="E39" s="18">
        <v>107062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1">
        <v>44156</v>
      </c>
      <c r="B40" s="22" t="s">
        <v>25</v>
      </c>
      <c r="C40" s="17">
        <v>0.31</v>
      </c>
      <c r="D40" s="18">
        <v>680</v>
      </c>
      <c r="E40" s="18">
        <f>E39+D40</f>
        <v>107742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1">
        <v>44157</v>
      </c>
      <c r="B41" s="16"/>
      <c r="C41" s="17">
        <v>0.37</v>
      </c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1">
        <v>44158</v>
      </c>
      <c r="B42" s="16"/>
      <c r="C42" s="17">
        <v>0.35759999999999997</v>
      </c>
      <c r="D42" s="18">
        <v>670</v>
      </c>
      <c r="E42" s="18">
        <v>1009060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1">
        <v>44159</v>
      </c>
      <c r="B43" s="16"/>
      <c r="C43" s="17">
        <v>0.3468</v>
      </c>
      <c r="D43" s="18">
        <v>648</v>
      </c>
      <c r="E43" s="18">
        <f>E42+D43</f>
        <v>1009708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1">
        <v>44160</v>
      </c>
      <c r="B44" s="16"/>
      <c r="C44" s="17">
        <v>0.31630000000000003</v>
      </c>
      <c r="D44" s="18">
        <v>672</v>
      </c>
      <c r="E44" s="1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1">
        <v>44161</v>
      </c>
      <c r="B45" s="16"/>
      <c r="C45" s="17">
        <v>0.34</v>
      </c>
      <c r="D45" s="18"/>
      <c r="E45" s="1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1">
        <v>44162</v>
      </c>
      <c r="B46" s="16"/>
      <c r="C46" s="17">
        <v>0.33</v>
      </c>
      <c r="D46" s="18"/>
      <c r="E46" s="1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1">
        <v>44163</v>
      </c>
      <c r="B47" s="16"/>
      <c r="C47" s="17">
        <v>0.32500000000000001</v>
      </c>
      <c r="D47" s="18">
        <v>805</v>
      </c>
      <c r="E47" s="18">
        <v>112685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1">
        <v>44164</v>
      </c>
      <c r="B48" s="16"/>
      <c r="C48" s="17">
        <v>0.31519999999999998</v>
      </c>
      <c r="D48" s="18">
        <v>835</v>
      </c>
      <c r="E48" s="18">
        <f t="shared" ref="E48:E78" si="1">E47+D48</f>
        <v>113520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1">
        <v>44165</v>
      </c>
      <c r="B49" s="16"/>
      <c r="C49" s="17">
        <v>0.32100000000000001</v>
      </c>
      <c r="D49" s="18">
        <v>824</v>
      </c>
      <c r="E49" s="18">
        <f t="shared" si="1"/>
        <v>114344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3">
        <v>44166</v>
      </c>
      <c r="B50" s="16"/>
      <c r="C50" s="17">
        <v>0.307</v>
      </c>
      <c r="D50" s="18">
        <v>820</v>
      </c>
      <c r="E50" s="18">
        <f t="shared" si="1"/>
        <v>115164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3">
        <v>44167</v>
      </c>
      <c r="B51" s="16"/>
      <c r="C51" s="17">
        <v>0.33350000000000002</v>
      </c>
      <c r="D51" s="18">
        <v>904</v>
      </c>
      <c r="E51" s="18">
        <f t="shared" si="1"/>
        <v>116068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3">
        <v>44168</v>
      </c>
      <c r="B52" s="16"/>
      <c r="C52" s="17">
        <v>0.34599999999999997</v>
      </c>
      <c r="D52" s="18">
        <v>864</v>
      </c>
      <c r="E52" s="18">
        <f t="shared" si="1"/>
        <v>116932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3">
        <v>44169</v>
      </c>
      <c r="B53" s="16"/>
      <c r="C53" s="17">
        <v>0.38190000000000002</v>
      </c>
      <c r="D53" s="18">
        <v>874</v>
      </c>
      <c r="E53" s="18">
        <f t="shared" si="1"/>
        <v>117806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3">
        <v>44170</v>
      </c>
      <c r="B54" s="16"/>
      <c r="C54" s="17">
        <v>0.4042</v>
      </c>
      <c r="D54" s="18">
        <v>890</v>
      </c>
      <c r="E54" s="18">
        <f t="shared" si="1"/>
        <v>118696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3">
        <v>44171</v>
      </c>
      <c r="B55" s="16"/>
      <c r="C55" s="17">
        <v>0.41260000000000002</v>
      </c>
      <c r="D55" s="18">
        <v>882</v>
      </c>
      <c r="E55" s="18">
        <f t="shared" si="1"/>
        <v>119578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3">
        <v>44172</v>
      </c>
      <c r="B56" s="16"/>
      <c r="C56" s="17">
        <v>0.41360000000000002</v>
      </c>
      <c r="D56" s="18">
        <v>836</v>
      </c>
      <c r="E56" s="18">
        <f t="shared" si="1"/>
        <v>120414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3">
        <v>44173</v>
      </c>
      <c r="B57" s="16"/>
      <c r="C57" s="17">
        <v>0.41909999999999997</v>
      </c>
      <c r="D57" s="18">
        <v>832</v>
      </c>
      <c r="E57" s="18">
        <f t="shared" si="1"/>
        <v>121246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3">
        <v>44174</v>
      </c>
      <c r="B58" s="16"/>
      <c r="C58" s="17">
        <v>0.41389999999999999</v>
      </c>
      <c r="D58" s="18">
        <v>825</v>
      </c>
      <c r="E58" s="18">
        <f t="shared" si="1"/>
        <v>122071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3">
        <v>44175</v>
      </c>
      <c r="B59" s="16"/>
      <c r="C59" s="17">
        <v>0.4214</v>
      </c>
      <c r="D59" s="18">
        <v>858</v>
      </c>
      <c r="E59" s="18">
        <f t="shared" si="1"/>
        <v>122929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3">
        <v>44176</v>
      </c>
      <c r="B60" s="16"/>
      <c r="C60" s="17">
        <v>0.4425</v>
      </c>
      <c r="D60" s="18">
        <v>846</v>
      </c>
      <c r="E60" s="18">
        <f t="shared" si="1"/>
        <v>123775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3">
        <v>44177</v>
      </c>
      <c r="B61" s="16"/>
      <c r="C61" s="17">
        <v>0.43569999999999998</v>
      </c>
      <c r="D61" s="18">
        <v>886</v>
      </c>
      <c r="E61" s="18">
        <f t="shared" si="1"/>
        <v>124661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3">
        <v>44178</v>
      </c>
      <c r="B62" s="16"/>
      <c r="C62" s="17">
        <v>0.41509999999999997</v>
      </c>
      <c r="D62" s="18">
        <v>891</v>
      </c>
      <c r="E62" s="18">
        <f t="shared" si="1"/>
        <v>125552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3">
        <v>44179</v>
      </c>
      <c r="B63" s="16"/>
      <c r="C63" s="17">
        <v>0.41509999999999997</v>
      </c>
      <c r="D63" s="18">
        <v>905</v>
      </c>
      <c r="E63" s="18">
        <f t="shared" si="1"/>
        <v>126457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3">
        <v>44180</v>
      </c>
      <c r="B64" s="16"/>
      <c r="C64" s="17">
        <v>0.41039999999999999</v>
      </c>
      <c r="D64" s="18">
        <v>914</v>
      </c>
      <c r="E64" s="18">
        <f t="shared" si="1"/>
        <v>127371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3">
        <v>44181</v>
      </c>
      <c r="B65" s="16"/>
      <c r="C65" s="17">
        <v>0.41299999999999998</v>
      </c>
      <c r="D65" s="18">
        <v>907</v>
      </c>
      <c r="E65" s="18">
        <f t="shared" si="1"/>
        <v>128278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3">
        <v>44182</v>
      </c>
      <c r="B66" s="16"/>
      <c r="C66" s="17">
        <v>0.43200000000000005</v>
      </c>
      <c r="D66" s="18">
        <v>914</v>
      </c>
      <c r="E66" s="18">
        <f t="shared" si="1"/>
        <v>129192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3">
        <v>44183</v>
      </c>
      <c r="B67" s="16"/>
      <c r="C67" s="17">
        <v>0.433</v>
      </c>
      <c r="D67" s="18">
        <v>1000</v>
      </c>
      <c r="E67" s="18">
        <f t="shared" si="1"/>
        <v>130192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3">
        <v>44184</v>
      </c>
      <c r="B68" s="16"/>
      <c r="C68" s="17">
        <v>0.4269</v>
      </c>
      <c r="D68" s="18">
        <v>1058</v>
      </c>
      <c r="E68" s="18">
        <f t="shared" si="1"/>
        <v>131250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3">
        <v>44185</v>
      </c>
      <c r="B69" s="16"/>
      <c r="C69" s="17">
        <v>0.42909999999999998</v>
      </c>
      <c r="D69" s="18">
        <v>988</v>
      </c>
      <c r="E69" s="18">
        <f t="shared" si="1"/>
        <v>132238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3">
        <v>44186</v>
      </c>
      <c r="B70" s="16"/>
      <c r="C70" s="17">
        <v>0.41739999999999999</v>
      </c>
      <c r="D70" s="18">
        <v>1200</v>
      </c>
      <c r="E70" s="18">
        <f t="shared" si="1"/>
        <v>133438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3">
        <v>44187</v>
      </c>
      <c r="B71" s="16"/>
      <c r="C71" s="17">
        <v>0.3926</v>
      </c>
      <c r="D71" s="18">
        <v>1187</v>
      </c>
      <c r="E71" s="18">
        <f t="shared" si="1"/>
        <v>134625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3">
        <v>44188</v>
      </c>
      <c r="B72" s="16"/>
      <c r="C72" s="17">
        <v>0.41729999999999995</v>
      </c>
      <c r="D72" s="18">
        <v>1186</v>
      </c>
      <c r="E72" s="18">
        <f t="shared" si="1"/>
        <v>135811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3">
        <v>44189</v>
      </c>
      <c r="B73" s="16"/>
      <c r="C73" s="17">
        <v>0.42</v>
      </c>
      <c r="D73" s="18">
        <v>1124</v>
      </c>
      <c r="E73" s="18">
        <f t="shared" si="1"/>
        <v>136935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3">
        <v>44190</v>
      </c>
      <c r="B74" s="16"/>
      <c r="C74" s="17">
        <v>0.42359999999999998</v>
      </c>
      <c r="D74" s="18">
        <v>1024</v>
      </c>
      <c r="E74" s="18">
        <f t="shared" si="1"/>
        <v>137959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3">
        <v>44191</v>
      </c>
      <c r="B75" s="16"/>
      <c r="C75" s="17">
        <v>0.4325</v>
      </c>
      <c r="D75" s="18">
        <v>983</v>
      </c>
      <c r="E75" s="18">
        <f t="shared" si="1"/>
        <v>138942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3">
        <v>44192</v>
      </c>
      <c r="B76" s="16"/>
      <c r="C76" s="17">
        <v>0.45990000000000003</v>
      </c>
      <c r="D76" s="18">
        <v>1048</v>
      </c>
      <c r="E76" s="18">
        <f t="shared" si="1"/>
        <v>139990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3">
        <v>44193</v>
      </c>
      <c r="B77" s="16"/>
      <c r="C77" s="17">
        <v>0.46329999999999999</v>
      </c>
      <c r="D77" s="18">
        <v>990</v>
      </c>
      <c r="E77" s="18">
        <f t="shared" si="1"/>
        <v>140980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3">
        <v>44194</v>
      </c>
      <c r="B78" s="16"/>
      <c r="C78" s="17">
        <v>0.47259999999999996</v>
      </c>
      <c r="D78" s="18">
        <v>1002</v>
      </c>
      <c r="E78" s="18">
        <f t="shared" si="1"/>
        <v>141982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3">
        <v>44195</v>
      </c>
      <c r="B79" s="16"/>
      <c r="C79" s="17">
        <v>0.48219999999999996</v>
      </c>
      <c r="D79" s="18">
        <v>1007</v>
      </c>
      <c r="E79" s="18">
        <v>143052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3">
        <v>44196</v>
      </c>
      <c r="B80" s="16"/>
      <c r="C80" s="17">
        <v>0.47989999999999999</v>
      </c>
      <c r="D80" s="18">
        <v>10051</v>
      </c>
      <c r="E80" s="18">
        <v>144103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4">
        <v>44197</v>
      </c>
      <c r="B81" s="16"/>
      <c r="C81" s="17">
        <v>0.48979999999999996</v>
      </c>
      <c r="D81" s="18">
        <v>1095</v>
      </c>
      <c r="E81" s="18">
        <f t="shared" ref="E81:E84" si="2">E80+D81</f>
        <v>145198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4">
        <v>44198</v>
      </c>
      <c r="B82" s="16"/>
      <c r="C82" s="17">
        <v>0.46490000000000004</v>
      </c>
      <c r="D82" s="18">
        <v>989</v>
      </c>
      <c r="E82" s="18">
        <f t="shared" si="2"/>
        <v>146187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4">
        <v>44199</v>
      </c>
      <c r="B83" s="16"/>
      <c r="C83" s="17">
        <v>0.46869999999999995</v>
      </c>
      <c r="D83" s="18">
        <v>959</v>
      </c>
      <c r="E83" s="18">
        <f t="shared" si="2"/>
        <v>147146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4">
        <v>44200</v>
      </c>
      <c r="B84" s="16"/>
      <c r="C84" s="17">
        <v>0.45810000000000001</v>
      </c>
      <c r="D84" s="18">
        <v>1038</v>
      </c>
      <c r="E84" s="18">
        <f t="shared" si="2"/>
        <v>148184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4">
        <v>44201</v>
      </c>
      <c r="B85" s="16"/>
      <c r="C85" s="17">
        <v>0.45810000000000001</v>
      </c>
      <c r="D85" s="18"/>
      <c r="E85" s="1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4">
        <v>44202</v>
      </c>
      <c r="B86" s="16"/>
      <c r="C86" s="17">
        <v>0.4294</v>
      </c>
      <c r="D86" s="18">
        <v>1170</v>
      </c>
      <c r="E86" s="18">
        <v>150358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4">
        <v>44203</v>
      </c>
      <c r="B87" s="16"/>
      <c r="C87" s="17">
        <v>0.44819999999999999</v>
      </c>
      <c r="D87" s="18">
        <v>1152</v>
      </c>
      <c r="E87" s="18">
        <v>151510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4">
        <v>44204</v>
      </c>
      <c r="B88" s="16"/>
      <c r="C88" s="17">
        <v>0.45079999999999998</v>
      </c>
      <c r="D88" s="18">
        <v>1283</v>
      </c>
      <c r="E88" s="18">
        <v>152793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4">
        <v>44205</v>
      </c>
      <c r="B89" s="16"/>
      <c r="C89" s="17">
        <v>0.4612</v>
      </c>
      <c r="D89" s="18">
        <v>1600</v>
      </c>
      <c r="E89" s="18">
        <v>154393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4">
        <v>44206</v>
      </c>
      <c r="B90" s="16"/>
      <c r="C90" s="17">
        <v>0.48920000000000002</v>
      </c>
      <c r="D90" s="18"/>
      <c r="E90" s="1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4">
        <v>44207</v>
      </c>
      <c r="B91" s="16"/>
      <c r="C91" s="17">
        <v>0.49</v>
      </c>
      <c r="D91" s="18">
        <v>1587</v>
      </c>
      <c r="E91" s="18">
        <v>157561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4">
        <v>44208</v>
      </c>
      <c r="B92" s="16"/>
      <c r="C92" s="17">
        <v>0.49920000000000003</v>
      </c>
      <c r="D92" s="18">
        <v>1570</v>
      </c>
      <c r="E92" s="18">
        <f t="shared" ref="E92:E94" si="3">E91+D92</f>
        <v>159131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4">
        <v>44209</v>
      </c>
      <c r="B93" s="16"/>
      <c r="C93" s="17">
        <v>0.48729999999999996</v>
      </c>
      <c r="D93" s="18">
        <v>1700</v>
      </c>
      <c r="E93" s="18">
        <f t="shared" si="3"/>
        <v>160831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4">
        <v>44210</v>
      </c>
      <c r="B94" s="16"/>
      <c r="C94" s="17">
        <v>0.48979999999999996</v>
      </c>
      <c r="D94" s="18">
        <v>1696</v>
      </c>
      <c r="E94" s="18">
        <f t="shared" si="3"/>
        <v>162527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4">
        <v>44212</v>
      </c>
      <c r="B95" s="16"/>
      <c r="C95" s="17">
        <v>0.48280000000000001</v>
      </c>
      <c r="D95" s="18">
        <v>1807</v>
      </c>
      <c r="E95" s="18">
        <v>166133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4">
        <v>44213</v>
      </c>
      <c r="B96" s="16"/>
      <c r="C96" s="17">
        <v>0.46409999999999996</v>
      </c>
      <c r="D96" s="18">
        <v>1803</v>
      </c>
      <c r="E96" s="18">
        <f t="shared" ref="E96:E102" si="4">E95+D96</f>
        <v>167936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4">
        <v>44214</v>
      </c>
      <c r="B97" s="16"/>
      <c r="C97" s="17">
        <v>0.46289999999999998</v>
      </c>
      <c r="D97" s="18">
        <v>1847</v>
      </c>
      <c r="E97" s="18">
        <f t="shared" si="4"/>
        <v>169783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4">
        <v>44215</v>
      </c>
      <c r="B98" s="16"/>
      <c r="C98" s="17">
        <v>0.45530000000000004</v>
      </c>
      <c r="D98" s="18">
        <v>1898</v>
      </c>
      <c r="E98" s="18">
        <f t="shared" si="4"/>
        <v>171681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4">
        <v>44216</v>
      </c>
      <c r="B99" s="16"/>
      <c r="C99" s="17">
        <v>0.439</v>
      </c>
      <c r="D99" s="18">
        <v>1725</v>
      </c>
      <c r="E99" s="18">
        <f t="shared" si="4"/>
        <v>173406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4">
        <v>44217</v>
      </c>
      <c r="B100" s="16"/>
      <c r="C100" s="17">
        <v>0.42430000000000001</v>
      </c>
      <c r="D100" s="18">
        <v>1900</v>
      </c>
      <c r="E100" s="18">
        <f t="shared" si="4"/>
        <v>175306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4">
        <v>44218</v>
      </c>
      <c r="B101" s="16"/>
      <c r="C101" s="17">
        <v>0.43530000000000002</v>
      </c>
      <c r="D101" s="18">
        <v>2148</v>
      </c>
      <c r="E101" s="18">
        <f t="shared" si="4"/>
        <v>177454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4">
        <v>44219</v>
      </c>
      <c r="B102" s="16"/>
      <c r="C102" s="17">
        <v>0.436</v>
      </c>
      <c r="D102" s="18">
        <v>1954</v>
      </c>
      <c r="E102" s="18">
        <f t="shared" si="4"/>
        <v>179408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4">
        <v>44221</v>
      </c>
      <c r="B103" s="16"/>
      <c r="C103" s="17">
        <v>0.40899999999999997</v>
      </c>
      <c r="D103" s="18">
        <v>1996</v>
      </c>
      <c r="E103" s="18">
        <v>183396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4">
        <v>44222</v>
      </c>
      <c r="B104" s="16"/>
      <c r="C104" s="17">
        <v>0.4012</v>
      </c>
      <c r="D104" s="18">
        <v>1952</v>
      </c>
      <c r="E104" s="18">
        <f t="shared" ref="E104:E109" si="5">E103+D104</f>
        <v>185348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4">
        <v>44223</v>
      </c>
      <c r="B105" s="16"/>
      <c r="C105" s="17">
        <v>0.40090000000000003</v>
      </c>
      <c r="D105" s="18">
        <v>1904</v>
      </c>
      <c r="E105" s="18">
        <f t="shared" si="5"/>
        <v>187252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4">
        <v>44224</v>
      </c>
      <c r="B106" s="16"/>
      <c r="C106" s="17">
        <v>0.38319999999999999</v>
      </c>
      <c r="D106" s="18">
        <v>1931</v>
      </c>
      <c r="E106" s="18">
        <f t="shared" si="5"/>
        <v>189183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4">
        <v>44225</v>
      </c>
      <c r="B107" s="16"/>
      <c r="C107" s="17">
        <v>0.37540000000000001</v>
      </c>
      <c r="D107" s="18">
        <v>1906</v>
      </c>
      <c r="E107" s="18">
        <f t="shared" si="5"/>
        <v>191089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4">
        <v>44226</v>
      </c>
      <c r="B108" s="16"/>
      <c r="C108" s="17">
        <v>0.37170000000000003</v>
      </c>
      <c r="D108" s="18">
        <v>1911</v>
      </c>
      <c r="E108" s="18">
        <f t="shared" si="5"/>
        <v>193000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4">
        <v>44227</v>
      </c>
      <c r="B109" s="16"/>
      <c r="C109" s="17">
        <v>0.35590000000000005</v>
      </c>
      <c r="D109" s="18">
        <v>1897</v>
      </c>
      <c r="E109" s="18">
        <f t="shared" si="5"/>
        <v>194897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5">
        <v>44229</v>
      </c>
      <c r="B110" s="16"/>
      <c r="C110" s="17">
        <v>0.34189999999999998</v>
      </c>
      <c r="D110" s="18">
        <v>1803</v>
      </c>
      <c r="E110" s="18">
        <v>198545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5">
        <v>44230</v>
      </c>
      <c r="B111" s="16"/>
      <c r="C111" s="17">
        <v>0.34420000000000001</v>
      </c>
      <c r="D111" s="18">
        <v>1826</v>
      </c>
      <c r="E111" s="18">
        <f t="shared" ref="E111:E121" si="6">E110+D111</f>
        <v>200371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5">
        <v>44231</v>
      </c>
      <c r="B112" s="16"/>
      <c r="C112" s="17">
        <v>0.3453</v>
      </c>
      <c r="D112" s="18">
        <v>1818</v>
      </c>
      <c r="E112" s="18">
        <f t="shared" si="6"/>
        <v>202189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5">
        <v>44232</v>
      </c>
      <c r="B113" s="16"/>
      <c r="C113" s="17">
        <v>0.3422</v>
      </c>
      <c r="D113" s="18">
        <v>1595</v>
      </c>
      <c r="E113" s="18">
        <f t="shared" si="6"/>
        <v>203784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5">
        <v>44233</v>
      </c>
      <c r="B114" s="16"/>
      <c r="C114" s="17">
        <v>0.33409999999999995</v>
      </c>
      <c r="D114" s="18">
        <v>1551</v>
      </c>
      <c r="E114" s="18">
        <f t="shared" si="6"/>
        <v>205335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5">
        <v>44234</v>
      </c>
      <c r="B115" s="16"/>
      <c r="C115" s="17">
        <v>0.31359999999999999</v>
      </c>
      <c r="D115" s="18">
        <v>1209</v>
      </c>
      <c r="E115" s="18">
        <f t="shared" si="6"/>
        <v>206544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5">
        <v>44235</v>
      </c>
      <c r="B116" s="16"/>
      <c r="C116" s="17">
        <v>0.29399999999999998</v>
      </c>
      <c r="D116" s="18">
        <v>1188</v>
      </c>
      <c r="E116" s="18">
        <f t="shared" si="6"/>
        <v>207732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5">
        <v>44236</v>
      </c>
      <c r="B117" s="16"/>
      <c r="C117" s="17">
        <v>0.27960000000000002</v>
      </c>
      <c r="D117" s="18">
        <v>1111</v>
      </c>
      <c r="E117" s="18">
        <f t="shared" si="6"/>
        <v>208843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5">
        <v>44237</v>
      </c>
      <c r="B118" s="16"/>
      <c r="C118" s="17">
        <v>0.26629999999999998</v>
      </c>
      <c r="D118" s="18">
        <v>1009</v>
      </c>
      <c r="E118" s="18">
        <f t="shared" si="6"/>
        <v>209852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5">
        <v>44238</v>
      </c>
      <c r="B119" s="16"/>
      <c r="C119" s="17">
        <v>0.25920000000000004</v>
      </c>
      <c r="D119" s="18">
        <v>1020</v>
      </c>
      <c r="E119" s="18">
        <f t="shared" si="6"/>
        <v>210872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5">
        <v>44239</v>
      </c>
      <c r="B120" s="16"/>
      <c r="C120" s="17">
        <v>0.25429999999999997</v>
      </c>
      <c r="D120" s="18">
        <v>1030</v>
      </c>
      <c r="E120" s="18">
        <f t="shared" si="6"/>
        <v>211902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5">
        <v>44240</v>
      </c>
      <c r="B121" s="16"/>
      <c r="C121" s="17">
        <v>0.2535</v>
      </c>
      <c r="D121" s="18">
        <v>807</v>
      </c>
      <c r="E121" s="18">
        <f t="shared" si="6"/>
        <v>212709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5">
        <v>44242</v>
      </c>
      <c r="B122" s="16"/>
      <c r="C122" s="17">
        <v>0.2296</v>
      </c>
      <c r="D122" s="18">
        <v>760</v>
      </c>
      <c r="E122" s="18">
        <v>214205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5">
        <v>44243</v>
      </c>
      <c r="B123" s="16"/>
      <c r="C123" s="17">
        <v>0.22170000000000001</v>
      </c>
      <c r="D123" s="18">
        <v>798</v>
      </c>
      <c r="E123" s="18">
        <f t="shared" ref="E123:E125" si="7">E122+D123</f>
        <v>215003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5">
        <v>44244</v>
      </c>
      <c r="B124" s="16"/>
      <c r="C124" s="17">
        <v>0.20899999999999999</v>
      </c>
      <c r="D124" s="18">
        <v>758</v>
      </c>
      <c r="E124" s="18">
        <f t="shared" si="7"/>
        <v>215761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5">
        <v>44245</v>
      </c>
      <c r="B125" s="16"/>
      <c r="C125" s="17">
        <v>0.20080000000000001</v>
      </c>
      <c r="D125" s="18">
        <v>754</v>
      </c>
      <c r="E125" s="18">
        <f t="shared" si="7"/>
        <v>216515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5">
        <v>44247</v>
      </c>
      <c r="B126" s="16"/>
      <c r="C126" s="17">
        <v>0.21379999999999999</v>
      </c>
      <c r="D126" s="18">
        <v>658</v>
      </c>
      <c r="E126" s="18">
        <v>217852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5">
        <v>44250</v>
      </c>
      <c r="B127" s="16"/>
      <c r="C127" s="17">
        <v>0.19950000000000001</v>
      </c>
      <c r="D127" s="18">
        <v>666</v>
      </c>
      <c r="E127" s="18">
        <v>219521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5">
        <v>44251</v>
      </c>
      <c r="B128" s="16"/>
      <c r="C128" s="17">
        <v>0.1719</v>
      </c>
      <c r="D128" s="18">
        <v>624</v>
      </c>
      <c r="E128" s="18">
        <f t="shared" ref="E128:E132" si="8">E127+D128</f>
        <v>220145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5">
        <v>44252</v>
      </c>
      <c r="B129" s="16"/>
      <c r="C129" s="17">
        <v>0.15920000000000001</v>
      </c>
      <c r="D129" s="18">
        <v>573</v>
      </c>
      <c r="E129" s="18">
        <f t="shared" si="8"/>
        <v>220718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5">
        <v>44253</v>
      </c>
      <c r="B130" s="16"/>
      <c r="C130" s="17">
        <v>0.1908</v>
      </c>
      <c r="D130" s="18">
        <v>626</v>
      </c>
      <c r="E130" s="18">
        <f t="shared" si="8"/>
        <v>221344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5">
        <v>44254</v>
      </c>
      <c r="B131" s="16"/>
      <c r="C131" s="17">
        <v>0.2054</v>
      </c>
      <c r="D131" s="18">
        <v>597</v>
      </c>
      <c r="E131" s="18">
        <f t="shared" si="8"/>
        <v>221941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5">
        <v>44255</v>
      </c>
      <c r="B132" s="16"/>
      <c r="C132" s="17">
        <v>0.1651</v>
      </c>
      <c r="D132" s="18">
        <v>383</v>
      </c>
      <c r="E132" s="18">
        <f t="shared" si="8"/>
        <v>222324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6">
        <v>44256</v>
      </c>
      <c r="B133" s="16"/>
      <c r="C133" s="17">
        <v>0.16819999999999999</v>
      </c>
      <c r="D133" s="18">
        <v>349</v>
      </c>
      <c r="E133" s="18">
        <v>222673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6">
        <v>44257</v>
      </c>
      <c r="B134" s="16"/>
      <c r="C134" s="17">
        <v>0.17499999999999999</v>
      </c>
      <c r="D134" s="18">
        <v>490</v>
      </c>
      <c r="E134" s="18">
        <f t="shared" ref="E134:E147" si="9">E133+D134</f>
        <v>223163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6">
        <v>44258</v>
      </c>
      <c r="B135" s="16"/>
      <c r="C135" s="17">
        <v>0.14119999999999999</v>
      </c>
      <c r="D135" s="18">
        <v>444</v>
      </c>
      <c r="E135" s="18">
        <f t="shared" si="9"/>
        <v>223607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6">
        <v>44259</v>
      </c>
      <c r="B136" s="16"/>
      <c r="C136" s="17">
        <v>0.13089999999999999</v>
      </c>
      <c r="D136" s="18">
        <v>411</v>
      </c>
      <c r="E136" s="18">
        <f t="shared" si="9"/>
        <v>224018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6">
        <v>44260</v>
      </c>
      <c r="B137" s="16"/>
      <c r="C137" s="17">
        <v>0.1474</v>
      </c>
      <c r="D137" s="18">
        <v>474</v>
      </c>
      <c r="E137" s="18">
        <f t="shared" si="9"/>
        <v>224492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6">
        <v>44261</v>
      </c>
      <c r="B138" s="16"/>
      <c r="C138" s="17">
        <v>0.15740000000000001</v>
      </c>
      <c r="D138" s="18">
        <v>403</v>
      </c>
      <c r="E138" s="18">
        <f t="shared" si="9"/>
        <v>224895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6">
        <v>44262</v>
      </c>
      <c r="B139" s="16"/>
      <c r="C139" s="17">
        <v>0.1482</v>
      </c>
      <c r="D139" s="18">
        <v>364</v>
      </c>
      <c r="E139" s="18">
        <f t="shared" si="9"/>
        <v>225259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6">
        <v>44263</v>
      </c>
      <c r="B140" s="16"/>
      <c r="C140" s="17">
        <v>0.1384</v>
      </c>
      <c r="D140" s="18">
        <v>270</v>
      </c>
      <c r="E140" s="18">
        <f t="shared" si="9"/>
        <v>225529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6">
        <v>44264</v>
      </c>
      <c r="B141" s="16"/>
      <c r="C141" s="17">
        <v>0.13969999999999999</v>
      </c>
      <c r="D141" s="18">
        <v>432</v>
      </c>
      <c r="E141" s="18">
        <f t="shared" si="9"/>
        <v>225961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6">
        <v>44265</v>
      </c>
      <c r="B142" s="16"/>
      <c r="C142" s="17">
        <v>0.13300000000000001</v>
      </c>
      <c r="D142" s="18">
        <v>441</v>
      </c>
      <c r="E142" s="18">
        <f t="shared" si="9"/>
        <v>226402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6">
        <v>44266</v>
      </c>
      <c r="B143" s="16"/>
      <c r="C143" s="17">
        <v>0.128</v>
      </c>
      <c r="D143" s="18">
        <v>410</v>
      </c>
      <c r="E143" s="18">
        <f t="shared" si="9"/>
        <v>226812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6">
        <v>44267</v>
      </c>
      <c r="B144" s="16"/>
      <c r="C144" s="17">
        <v>0.13239999999999999</v>
      </c>
      <c r="D144" s="18">
        <v>382</v>
      </c>
      <c r="E144" s="18">
        <f t="shared" si="9"/>
        <v>227194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6">
        <v>44268</v>
      </c>
      <c r="B145" s="16"/>
      <c r="C145" s="17">
        <v>0.151</v>
      </c>
      <c r="D145" s="18">
        <v>389</v>
      </c>
      <c r="E145" s="18">
        <f t="shared" si="9"/>
        <v>227583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6">
        <v>44269</v>
      </c>
      <c r="B146" s="16"/>
      <c r="C146" s="17">
        <v>0.13689999999999999</v>
      </c>
      <c r="D146" s="18">
        <v>217</v>
      </c>
      <c r="E146" s="18">
        <f t="shared" si="9"/>
        <v>227800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6">
        <v>44270</v>
      </c>
      <c r="B147" s="16"/>
      <c r="C147" s="17">
        <v>0.1193</v>
      </c>
      <c r="D147" s="18">
        <v>278</v>
      </c>
      <c r="E147" s="18">
        <f t="shared" si="9"/>
        <v>228078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6">
        <v>44272</v>
      </c>
      <c r="B148" s="16"/>
      <c r="C148" s="17">
        <v>9.7500000000000003E-2</v>
      </c>
      <c r="D148" s="18">
        <v>376</v>
      </c>
      <c r="E148" s="18">
        <v>228593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6">
        <v>44273</v>
      </c>
      <c r="B149" s="16"/>
      <c r="C149" s="17">
        <v>8.2799999999999999E-2</v>
      </c>
      <c r="D149" s="18">
        <v>231</v>
      </c>
      <c r="E149" s="18">
        <f t="shared" ref="E149:E154" si="10">E148+D149</f>
        <v>228824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6">
        <v>44274</v>
      </c>
      <c r="B150" s="16"/>
      <c r="C150" s="17">
        <v>9.0499999999999997E-2</v>
      </c>
      <c r="D150" s="18">
        <v>248</v>
      </c>
      <c r="E150" s="18">
        <f t="shared" si="10"/>
        <v>229072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6">
        <v>44275</v>
      </c>
      <c r="B151" s="16"/>
      <c r="C151" s="17">
        <v>0.1042</v>
      </c>
      <c r="D151" s="18">
        <v>336</v>
      </c>
      <c r="E151" s="18">
        <f t="shared" si="10"/>
        <v>229408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6">
        <v>44276</v>
      </c>
      <c r="B152" s="16"/>
      <c r="C152" s="17">
        <v>0.1215</v>
      </c>
      <c r="D152" s="18">
        <v>358</v>
      </c>
      <c r="E152" s="18">
        <f t="shared" si="10"/>
        <v>229766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6">
        <v>44277</v>
      </c>
      <c r="B153" s="16"/>
      <c r="C153" s="17">
        <v>0.1303</v>
      </c>
      <c r="D153" s="18">
        <v>340</v>
      </c>
      <c r="E153" s="18">
        <f t="shared" si="10"/>
        <v>230106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6">
        <v>44278</v>
      </c>
      <c r="B154" s="16"/>
      <c r="C154" s="17">
        <v>0.1331</v>
      </c>
      <c r="D154" s="18">
        <v>368</v>
      </c>
      <c r="E154" s="18">
        <f t="shared" si="10"/>
        <v>230474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6">
        <v>44280</v>
      </c>
      <c r="B155" s="16"/>
      <c r="C155" s="17">
        <v>0.1177</v>
      </c>
      <c r="D155" s="18">
        <v>404</v>
      </c>
      <c r="E155" s="18">
        <v>231267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6">
        <v>44283</v>
      </c>
      <c r="B156" s="16"/>
      <c r="C156" s="17">
        <v>0.107</v>
      </c>
      <c r="D156" s="18">
        <v>421</v>
      </c>
      <c r="E156" s="18">
        <v>232533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6">
        <v>44284</v>
      </c>
      <c r="B157" s="16"/>
      <c r="C157" s="17">
        <v>0.1212</v>
      </c>
      <c r="D157" s="18">
        <v>430</v>
      </c>
      <c r="E157" s="18">
        <f t="shared" ref="E157:E165" si="11">E156+D157</f>
        <v>232963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6">
        <v>44285</v>
      </c>
      <c r="B158" s="16"/>
      <c r="C158" s="17">
        <v>0.1244</v>
      </c>
      <c r="D158" s="18">
        <v>419</v>
      </c>
      <c r="E158" s="18">
        <f t="shared" si="11"/>
        <v>233382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6">
        <v>44286</v>
      </c>
      <c r="B159" s="16"/>
      <c r="C159" s="17">
        <v>0.12520000000000001</v>
      </c>
      <c r="D159" s="18">
        <v>429</v>
      </c>
      <c r="E159" s="18">
        <f t="shared" si="11"/>
        <v>233811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7">
        <v>44287</v>
      </c>
      <c r="B160" s="16"/>
      <c r="C160" s="17">
        <v>0.12330000000000001</v>
      </c>
      <c r="D160" s="18">
        <v>417</v>
      </c>
      <c r="E160" s="18">
        <f t="shared" si="11"/>
        <v>234228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7">
        <v>44288</v>
      </c>
      <c r="B161" s="16"/>
      <c r="C161" s="17">
        <v>0.1227</v>
      </c>
      <c r="D161" s="18">
        <v>417</v>
      </c>
      <c r="E161" s="18">
        <f t="shared" si="11"/>
        <v>234645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7">
        <v>44289</v>
      </c>
      <c r="B162" s="16"/>
      <c r="C162" s="17">
        <v>0.1153</v>
      </c>
      <c r="D162" s="18">
        <v>423</v>
      </c>
      <c r="E162" s="18">
        <f t="shared" si="11"/>
        <v>235068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7">
        <v>44290</v>
      </c>
      <c r="B163" s="16"/>
      <c r="C163" s="17">
        <v>0.1075</v>
      </c>
      <c r="D163" s="18">
        <v>418</v>
      </c>
      <c r="E163" s="18">
        <f t="shared" si="11"/>
        <v>235486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7">
        <v>44291</v>
      </c>
      <c r="B164" s="16"/>
      <c r="C164" s="17">
        <v>0.1012</v>
      </c>
      <c r="D164" s="18">
        <v>427</v>
      </c>
      <c r="E164" s="18">
        <f t="shared" si="11"/>
        <v>235913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7">
        <v>44292</v>
      </c>
      <c r="B165" s="16"/>
      <c r="C165" s="17">
        <v>9.9299999999999999E-2</v>
      </c>
      <c r="D165" s="18">
        <v>436</v>
      </c>
      <c r="E165" s="18">
        <f t="shared" si="11"/>
        <v>236349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7">
        <v>44294</v>
      </c>
      <c r="B166" s="16"/>
      <c r="C166" s="17">
        <v>8.8200000000000001E-2</v>
      </c>
      <c r="D166" s="18">
        <v>439</v>
      </c>
      <c r="E166" s="18">
        <v>237216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7">
        <v>44295</v>
      </c>
      <c r="B167" s="16"/>
      <c r="C167" s="17">
        <v>9.4100000000000003E-2</v>
      </c>
      <c r="D167" s="18">
        <v>445</v>
      </c>
      <c r="E167" s="18">
        <f t="shared" ref="E167:E170" si="12">E166+D167</f>
        <v>237661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7">
        <v>44296</v>
      </c>
      <c r="B168" s="16"/>
      <c r="C168" s="17">
        <v>9.7600000000000006E-2</v>
      </c>
      <c r="D168" s="18">
        <v>432</v>
      </c>
      <c r="E168" s="18">
        <f t="shared" si="12"/>
        <v>238093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7">
        <v>44297</v>
      </c>
      <c r="B169" s="16"/>
      <c r="C169" s="17">
        <v>0.10150000000000001</v>
      </c>
      <c r="D169" s="18">
        <v>426</v>
      </c>
      <c r="E169" s="18">
        <f t="shared" si="12"/>
        <v>238519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7">
        <v>44298</v>
      </c>
      <c r="B170" s="16"/>
      <c r="C170" s="17">
        <v>9.7500000000000003E-2</v>
      </c>
      <c r="D170" s="18">
        <v>422</v>
      </c>
      <c r="E170" s="18">
        <f t="shared" si="12"/>
        <v>238941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7">
        <v>44300</v>
      </c>
      <c r="B171" s="16"/>
      <c r="C171" s="17">
        <v>9.5799999999999996E-2</v>
      </c>
      <c r="D171" s="18">
        <v>422</v>
      </c>
      <c r="E171" s="18">
        <v>239779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7">
        <v>44301</v>
      </c>
      <c r="B172" s="16"/>
      <c r="C172" s="17">
        <v>9.1899999999999996E-2</v>
      </c>
      <c r="D172" s="18">
        <v>413</v>
      </c>
      <c r="E172" s="18">
        <f t="shared" ref="E172:E175" si="13">E171+D172</f>
        <v>240192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7">
        <v>44302</v>
      </c>
      <c r="B173" s="16"/>
      <c r="C173" s="17">
        <v>8.0500000000000002E-2</v>
      </c>
      <c r="D173" s="18">
        <v>421</v>
      </c>
      <c r="E173" s="18">
        <f t="shared" si="13"/>
        <v>240613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7">
        <v>44303</v>
      </c>
      <c r="B174" s="16"/>
      <c r="C174" s="17">
        <v>8.0199999999999994E-2</v>
      </c>
      <c r="D174" s="18">
        <v>408</v>
      </c>
      <c r="E174" s="18">
        <f t="shared" si="13"/>
        <v>241021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7">
        <v>44304</v>
      </c>
      <c r="B175" s="16"/>
      <c r="C175" s="17">
        <v>7.6499999999999999E-2</v>
      </c>
      <c r="D175" s="18">
        <v>397</v>
      </c>
      <c r="E175" s="18">
        <f t="shared" si="13"/>
        <v>241418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7">
        <v>44308</v>
      </c>
      <c r="B176" s="16"/>
      <c r="C176" s="17">
        <v>8.2299999999999998E-2</v>
      </c>
      <c r="D176" s="18">
        <v>372</v>
      </c>
      <c r="E176" s="18">
        <v>242944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7">
        <v>44310</v>
      </c>
      <c r="B177" s="16"/>
      <c r="C177" s="17">
        <v>8.4599999999999995E-2</v>
      </c>
      <c r="D177" s="18">
        <v>370</v>
      </c>
      <c r="E177" s="18">
        <v>243698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7">
        <v>44311</v>
      </c>
      <c r="B178" s="16"/>
      <c r="C178" s="17">
        <v>8.4000000000000005E-2</v>
      </c>
      <c r="D178" s="18">
        <v>358</v>
      </c>
      <c r="E178" s="18">
        <f>E177+D178</f>
        <v>244056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7">
        <v>44313</v>
      </c>
      <c r="B179" s="16"/>
      <c r="C179" s="17">
        <v>7.9399999999999998E-2</v>
      </c>
      <c r="D179" s="18">
        <v>297</v>
      </c>
      <c r="E179" s="18">
        <v>244671</v>
      </c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7">
        <v>44315</v>
      </c>
      <c r="B180" s="16"/>
      <c r="C180" s="17">
        <v>7.3700000000000002E-2</v>
      </c>
      <c r="D180" s="18">
        <v>254</v>
      </c>
      <c r="E180" s="18">
        <v>245194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7">
        <v>44316</v>
      </c>
      <c r="B181" s="16"/>
      <c r="C181" s="17">
        <v>6.6799999999999998E-2</v>
      </c>
      <c r="D181" s="18">
        <v>231</v>
      </c>
      <c r="E181" s="18">
        <f>E180+D181</f>
        <v>245425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0">
        <v>44319</v>
      </c>
      <c r="B182" s="16"/>
      <c r="C182" s="17">
        <v>6.3E-2</v>
      </c>
      <c r="D182" s="18">
        <v>229</v>
      </c>
      <c r="E182" s="18">
        <v>246052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0">
        <v>44321</v>
      </c>
      <c r="B183" s="16"/>
      <c r="C183" s="17">
        <v>5.5E-2</v>
      </c>
      <c r="D183" s="18">
        <v>223</v>
      </c>
      <c r="E183" s="18">
        <v>246478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0">
        <v>44322</v>
      </c>
      <c r="B184" s="16"/>
      <c r="C184" s="17">
        <v>5.7000000000000002E-2</v>
      </c>
      <c r="D184" s="18">
        <v>218</v>
      </c>
      <c r="E184" s="18">
        <f t="shared" ref="E184:E192" si="14">E183+D184</f>
        <v>246696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0">
        <v>44323</v>
      </c>
      <c r="B185" s="16"/>
      <c r="C185" s="17">
        <v>5.8000000000000003E-2</v>
      </c>
      <c r="D185" s="18">
        <v>222</v>
      </c>
      <c r="E185" s="18">
        <f t="shared" si="14"/>
        <v>246918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0">
        <v>44324</v>
      </c>
      <c r="B186" s="16"/>
      <c r="C186" s="17">
        <v>5.0999999999999997E-2</v>
      </c>
      <c r="D186" s="18">
        <v>199</v>
      </c>
      <c r="E186" s="18">
        <f t="shared" si="14"/>
        <v>247117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0">
        <v>44325</v>
      </c>
      <c r="B187" s="16"/>
      <c r="C187" s="17">
        <v>5.3999999999999999E-2</v>
      </c>
      <c r="D187" s="18">
        <v>170</v>
      </c>
      <c r="E187" s="18">
        <f t="shared" si="14"/>
        <v>247287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0">
        <v>44326</v>
      </c>
      <c r="B188" s="16"/>
      <c r="C188" s="17">
        <v>5.5E-2</v>
      </c>
      <c r="D188" s="18">
        <v>193</v>
      </c>
      <c r="E188" s="18">
        <f t="shared" si="14"/>
        <v>247480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0">
        <v>44327</v>
      </c>
      <c r="B189" s="16"/>
      <c r="C189" s="17">
        <v>5.1999999999999998E-2</v>
      </c>
      <c r="D189" s="18">
        <v>173</v>
      </c>
      <c r="E189" s="18">
        <f t="shared" si="14"/>
        <v>247653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0">
        <v>44328</v>
      </c>
      <c r="B190" s="16"/>
      <c r="C190" s="17">
        <v>5.1999999999999998E-2</v>
      </c>
      <c r="D190" s="18">
        <v>190</v>
      </c>
      <c r="E190" s="18">
        <f t="shared" si="14"/>
        <v>247843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0">
        <v>44329</v>
      </c>
      <c r="B191" s="16"/>
      <c r="C191" s="17">
        <v>5.0999999999999997E-2</v>
      </c>
      <c r="D191" s="18">
        <v>176</v>
      </c>
      <c r="E191" s="18">
        <f t="shared" si="14"/>
        <v>248019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0">
        <v>44330</v>
      </c>
      <c r="B192" s="16"/>
      <c r="C192" s="17">
        <v>4.9000000000000002E-2</v>
      </c>
      <c r="D192" s="18">
        <v>191</v>
      </c>
      <c r="E192" s="18">
        <f t="shared" si="14"/>
        <v>248210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0">
        <v>44332</v>
      </c>
      <c r="B193" s="16"/>
      <c r="C193" s="17">
        <v>4.4999999999999998E-2</v>
      </c>
      <c r="D193" s="18">
        <v>147</v>
      </c>
      <c r="E193" s="18">
        <v>248529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0">
        <v>44333</v>
      </c>
      <c r="B194" s="16"/>
      <c r="C194" s="17">
        <v>4.2999999999999997E-2</v>
      </c>
      <c r="D194" s="18">
        <v>166</v>
      </c>
      <c r="E194" s="18">
        <f t="shared" ref="E194:E196" si="15">E193+D194</f>
        <v>248695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0">
        <v>44334</v>
      </c>
      <c r="B195" s="16"/>
      <c r="C195" s="17">
        <v>0.04</v>
      </c>
      <c r="D195" s="18">
        <v>118</v>
      </c>
      <c r="E195" s="18">
        <f t="shared" si="15"/>
        <v>248813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0">
        <v>44335</v>
      </c>
      <c r="B196" s="16"/>
      <c r="C196" s="17">
        <v>3.4000000000000002E-2</v>
      </c>
      <c r="D196" s="18">
        <v>125</v>
      </c>
      <c r="E196" s="18">
        <f t="shared" si="15"/>
        <v>248938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0">
        <v>44337</v>
      </c>
      <c r="B197" s="16"/>
      <c r="C197" s="17">
        <v>2.9000000000000001E-2</v>
      </c>
      <c r="D197" s="18">
        <v>92</v>
      </c>
      <c r="E197" s="18">
        <v>249109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0">
        <v>44338</v>
      </c>
      <c r="B198" s="16"/>
      <c r="C198" s="17">
        <v>2.8000000000000001E-2</v>
      </c>
      <c r="D198" s="18">
        <v>90</v>
      </c>
      <c r="E198" s="18">
        <f t="shared" ref="E198:E202" si="16">E197+D198</f>
        <v>249199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0">
        <v>44339</v>
      </c>
      <c r="B199" s="16"/>
      <c r="C199" s="17">
        <v>2.5999999999999999E-2</v>
      </c>
      <c r="D199" s="18">
        <v>83</v>
      </c>
      <c r="E199" s="18">
        <f t="shared" si="16"/>
        <v>249282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0">
        <v>44340</v>
      </c>
      <c r="B200" s="16"/>
      <c r="C200" s="17">
        <v>2.8000000000000001E-2</v>
      </c>
      <c r="D200" s="18">
        <v>88</v>
      </c>
      <c r="E200" s="18">
        <f t="shared" si="16"/>
        <v>249370</v>
      </c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0">
        <v>44341</v>
      </c>
      <c r="B201" s="16"/>
      <c r="C201" s="17">
        <v>2.8000000000000001E-2</v>
      </c>
      <c r="D201" s="18">
        <v>84</v>
      </c>
      <c r="E201" s="18">
        <f t="shared" si="16"/>
        <v>249454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0">
        <v>44342</v>
      </c>
      <c r="B202" s="16"/>
      <c r="C202" s="17">
        <v>2.8000000000000001E-2</v>
      </c>
      <c r="D202" s="18">
        <v>119</v>
      </c>
      <c r="E202" s="18">
        <f t="shared" si="16"/>
        <v>249573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0">
        <v>44344</v>
      </c>
      <c r="B203" s="16"/>
      <c r="C203" s="17">
        <v>2.8000000000000001E-2</v>
      </c>
      <c r="D203" s="18">
        <v>143</v>
      </c>
      <c r="E203" s="18">
        <v>249848</v>
      </c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0">
        <v>44345</v>
      </c>
      <c r="B204" s="16"/>
      <c r="C204" s="17">
        <v>0.03</v>
      </c>
      <c r="D204" s="18">
        <v>149</v>
      </c>
      <c r="E204" s="18">
        <f>E203+D204</f>
        <v>249997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0">
        <v>44347</v>
      </c>
      <c r="B205" s="16"/>
      <c r="C205" s="17">
        <v>3.1E-2</v>
      </c>
      <c r="D205" s="18">
        <v>109</v>
      </c>
      <c r="E205" s="18">
        <v>250211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8">
        <v>44348</v>
      </c>
      <c r="B206" s="16"/>
      <c r="C206" s="17">
        <v>3.2000000000000001E-2</v>
      </c>
      <c r="D206" s="18">
        <v>121</v>
      </c>
      <c r="E206" s="18">
        <f t="shared" ref="E206:E219" si="17">E205+D206</f>
        <v>250332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8">
        <v>44349</v>
      </c>
      <c r="B207" s="16"/>
      <c r="C207" s="17">
        <v>3.4000000000000002E-2</v>
      </c>
      <c r="D207" s="18">
        <v>135</v>
      </c>
      <c r="E207" s="18">
        <f t="shared" si="17"/>
        <v>250467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8">
        <v>44350</v>
      </c>
      <c r="B208" s="16"/>
      <c r="C208" s="17">
        <v>0.03</v>
      </c>
      <c r="D208" s="18">
        <v>128</v>
      </c>
      <c r="E208" s="18">
        <f t="shared" si="17"/>
        <v>250595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8">
        <v>44351</v>
      </c>
      <c r="B209" s="16"/>
      <c r="C209" s="17">
        <v>2.9000000000000001E-2</v>
      </c>
      <c r="D209" s="18">
        <v>119</v>
      </c>
      <c r="E209" s="18">
        <f t="shared" si="17"/>
        <v>250714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8">
        <v>44352</v>
      </c>
      <c r="B210" s="16"/>
      <c r="C210" s="17">
        <v>0.03</v>
      </c>
      <c r="D210" s="18">
        <v>124</v>
      </c>
      <c r="E210" s="18">
        <f t="shared" si="17"/>
        <v>250838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8">
        <v>44353</v>
      </c>
      <c r="B211" s="16"/>
      <c r="C211" s="17">
        <v>0.03</v>
      </c>
      <c r="D211" s="18">
        <v>112</v>
      </c>
      <c r="E211" s="18">
        <f t="shared" si="17"/>
        <v>250950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8">
        <v>44354</v>
      </c>
      <c r="B212" s="16"/>
      <c r="C212" s="17">
        <v>2.7E-2</v>
      </c>
      <c r="D212" s="18">
        <v>92</v>
      </c>
      <c r="E212" s="18">
        <f t="shared" si="17"/>
        <v>251042</v>
      </c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8">
        <v>44355</v>
      </c>
      <c r="B213" s="16"/>
      <c r="C213" s="17">
        <v>2.7E-2</v>
      </c>
      <c r="D213" s="18">
        <v>108</v>
      </c>
      <c r="E213" s="18">
        <f t="shared" si="17"/>
        <v>251150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8">
        <v>44356</v>
      </c>
      <c r="B214" s="16"/>
      <c r="C214" s="17">
        <v>2.8000000000000001E-2</v>
      </c>
      <c r="D214" s="18">
        <v>117</v>
      </c>
      <c r="E214" s="18">
        <f t="shared" si="17"/>
        <v>251267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8">
        <v>44357</v>
      </c>
      <c r="B215" s="16"/>
      <c r="C215" s="17">
        <v>2.8000000000000001E-2</v>
      </c>
      <c r="D215" s="18">
        <v>124</v>
      </c>
      <c r="E215" s="18">
        <f t="shared" si="17"/>
        <v>251391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8">
        <v>44358</v>
      </c>
      <c r="B216" s="16"/>
      <c r="C216" s="17">
        <v>2.7E-2</v>
      </c>
      <c r="D216" s="18">
        <v>112</v>
      </c>
      <c r="E216" s="18">
        <f t="shared" si="17"/>
        <v>251503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8">
        <v>44359</v>
      </c>
      <c r="B217" s="16"/>
      <c r="C217" s="17">
        <v>2.7E-2</v>
      </c>
      <c r="D217" s="18">
        <v>97</v>
      </c>
      <c r="E217" s="18">
        <f t="shared" si="17"/>
        <v>251600</v>
      </c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8">
        <v>44360</v>
      </c>
      <c r="B218" s="16"/>
      <c r="C218" s="17">
        <v>2.9000000000000001E-2</v>
      </c>
      <c r="D218" s="18">
        <v>83</v>
      </c>
      <c r="E218" s="18">
        <f t="shared" si="17"/>
        <v>251683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8">
        <v>44361</v>
      </c>
      <c r="B219" s="16"/>
      <c r="C219" s="17">
        <v>2.9000000000000001E-2</v>
      </c>
      <c r="D219" s="18">
        <v>95</v>
      </c>
      <c r="E219" s="18">
        <f t="shared" si="17"/>
        <v>251778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8">
        <v>44367</v>
      </c>
      <c r="B220" s="16"/>
      <c r="C220" s="17">
        <v>3.2000000000000001E-2</v>
      </c>
      <c r="D220" s="18">
        <v>101</v>
      </c>
      <c r="E220" s="18">
        <v>252471</v>
      </c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8">
        <v>44374</v>
      </c>
      <c r="B221" s="16"/>
      <c r="C221" s="17">
        <v>4.8000000000000001E-2</v>
      </c>
      <c r="D221" s="18">
        <v>152</v>
      </c>
      <c r="E221" s="18">
        <v>253427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9">
        <v>44381</v>
      </c>
      <c r="B222" s="16"/>
      <c r="C222" s="17">
        <v>5.7000000000000002E-2</v>
      </c>
      <c r="D222" s="18">
        <v>230</v>
      </c>
      <c r="E222" s="18">
        <v>254839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9">
        <v>44395</v>
      </c>
      <c r="B223" s="16"/>
      <c r="C223" s="17">
        <v>0.182</v>
      </c>
      <c r="D223" s="18">
        <v>1002</v>
      </c>
      <c r="E223" s="18">
        <v>263604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9">
        <v>44396</v>
      </c>
      <c r="B224" s="16"/>
      <c r="C224" s="22" t="s">
        <v>26</v>
      </c>
      <c r="D224" s="18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9">
        <v>44403</v>
      </c>
      <c r="B225" s="16"/>
      <c r="C225" s="16"/>
      <c r="D225" s="18">
        <v>1400</v>
      </c>
      <c r="E225" s="18">
        <v>273715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30">
        <v>44409</v>
      </c>
      <c r="B226" s="16"/>
      <c r="C226" s="16"/>
      <c r="D226" s="18">
        <v>1545</v>
      </c>
      <c r="E226" s="18">
        <v>283404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30">
        <v>44416</v>
      </c>
      <c r="B227" s="16"/>
      <c r="C227" s="16"/>
      <c r="D227" s="18">
        <v>1726</v>
      </c>
      <c r="E227" s="18">
        <v>295384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30">
        <v>44423</v>
      </c>
      <c r="B228" s="16"/>
      <c r="C228" s="16"/>
      <c r="D228" s="18">
        <v>1732</v>
      </c>
      <c r="E228" s="18">
        <v>307662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30">
        <v>44437</v>
      </c>
      <c r="B229" s="16"/>
      <c r="C229" s="16"/>
      <c r="D229" s="18">
        <v>1801</v>
      </c>
      <c r="E229" s="18">
        <v>333265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31">
        <v>44444</v>
      </c>
      <c r="B230" s="16"/>
      <c r="C230" s="16"/>
      <c r="D230" s="18">
        <v>1784</v>
      </c>
      <c r="E230" s="18">
        <v>345802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31">
        <v>44450</v>
      </c>
      <c r="B231" s="16"/>
      <c r="C231" s="16"/>
      <c r="D231" s="18">
        <v>1739</v>
      </c>
      <c r="E231" s="18">
        <v>356346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6">
        <v>44471</v>
      </c>
      <c r="B232" s="16"/>
      <c r="C232" s="16"/>
      <c r="D232" s="18">
        <v>778</v>
      </c>
      <c r="E232" s="18">
        <v>379659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6">
        <v>44478</v>
      </c>
      <c r="B233" s="16"/>
      <c r="C233" s="16"/>
      <c r="D233" s="18">
        <v>583</v>
      </c>
      <c r="E233" s="18">
        <v>384168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6">
        <v>44492</v>
      </c>
      <c r="B234" s="16"/>
      <c r="C234" s="16"/>
      <c r="D234" s="18">
        <v>386</v>
      </c>
      <c r="E234" s="18">
        <v>389977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6">
        <v>44506</v>
      </c>
      <c r="B235" s="16"/>
      <c r="C235" s="16"/>
      <c r="D235" s="18">
        <v>199</v>
      </c>
      <c r="E235" s="18">
        <v>393442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6">
        <v>44513</v>
      </c>
      <c r="B236" s="16"/>
      <c r="C236" s="16"/>
      <c r="D236" s="18">
        <v>166</v>
      </c>
      <c r="E236" s="18">
        <v>394567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6">
        <v>44527</v>
      </c>
      <c r="B237" s="16"/>
      <c r="C237" s="16"/>
      <c r="D237" s="18">
        <v>131</v>
      </c>
      <c r="E237" s="18">
        <v>396338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32">
        <v>44534</v>
      </c>
      <c r="B238" s="16"/>
      <c r="C238" s="16"/>
      <c r="D238" s="16">
        <v>166</v>
      </c>
      <c r="E238" s="18">
        <v>397394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32">
        <v>44541</v>
      </c>
      <c r="B239" s="16"/>
      <c r="C239" s="16"/>
      <c r="D239" s="16">
        <v>139</v>
      </c>
      <c r="E239" s="18">
        <v>398370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32">
        <v>44548</v>
      </c>
      <c r="B240" s="16"/>
      <c r="C240" s="16"/>
      <c r="D240" s="16">
        <v>125</v>
      </c>
      <c r="E240" s="18">
        <v>399174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32">
        <v>44555</v>
      </c>
      <c r="B241" s="16"/>
      <c r="C241" s="16"/>
      <c r="D241" s="16">
        <v>179</v>
      </c>
      <c r="E241" s="18">
        <v>400229</v>
      </c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33">
        <v>44562</v>
      </c>
      <c r="B242" s="16"/>
      <c r="C242" s="16"/>
      <c r="D242" s="16">
        <v>447</v>
      </c>
      <c r="E242" s="18">
        <v>402241</v>
      </c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33">
        <v>44571</v>
      </c>
      <c r="B243" s="16"/>
      <c r="C243" s="16"/>
      <c r="D243" s="18">
        <v>1812</v>
      </c>
      <c r="E243" s="18">
        <v>409346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33">
        <v>44576</v>
      </c>
      <c r="B244" s="16"/>
      <c r="C244" s="16"/>
      <c r="D244" s="18">
        <v>2780</v>
      </c>
      <c r="E244" s="18">
        <v>425357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33">
        <v>44583</v>
      </c>
      <c r="B245" s="16"/>
      <c r="C245" s="16"/>
      <c r="D245" s="18">
        <v>3688</v>
      </c>
      <c r="E245" s="18">
        <v>447330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33">
        <v>44590</v>
      </c>
      <c r="B246" s="16"/>
      <c r="C246" s="16"/>
      <c r="D246" s="18">
        <v>4737</v>
      </c>
      <c r="E246" s="18">
        <v>476457</v>
      </c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34">
        <v>44597</v>
      </c>
      <c r="B247" s="35"/>
      <c r="C247" s="16"/>
      <c r="D247" s="18">
        <v>5541</v>
      </c>
      <c r="E247" s="18">
        <v>515708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36" t="s">
        <v>27</v>
      </c>
      <c r="B248" s="35"/>
      <c r="C248" s="16"/>
      <c r="D248" s="18">
        <v>3309</v>
      </c>
      <c r="E248" s="18">
        <v>541547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37">
        <v>44611</v>
      </c>
      <c r="B249" s="16"/>
      <c r="C249" s="16"/>
      <c r="D249" s="18">
        <v>1916</v>
      </c>
      <c r="E249" s="18">
        <v>5561313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37">
        <v>44618</v>
      </c>
      <c r="B250" s="16"/>
      <c r="C250" s="16"/>
      <c r="D250" s="18">
        <v>1078</v>
      </c>
      <c r="E250" s="18">
        <v>564119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38">
        <v>44625</v>
      </c>
      <c r="B251" s="16"/>
      <c r="C251" s="16"/>
      <c r="D251" s="18">
        <v>997</v>
      </c>
      <c r="E251" s="18">
        <v>570912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38">
        <v>44632</v>
      </c>
      <c r="B252" s="16"/>
      <c r="C252" s="16"/>
      <c r="D252" s="18">
        <v>699</v>
      </c>
      <c r="E252" s="18">
        <v>576262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39" t="s">
        <v>28</v>
      </c>
      <c r="B253" s="16"/>
      <c r="C253" s="16"/>
      <c r="D253" s="18">
        <v>334</v>
      </c>
      <c r="E253" s="18">
        <v>579069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39" t="s">
        <v>29</v>
      </c>
      <c r="B254" s="16"/>
      <c r="C254" s="16"/>
      <c r="D254" s="18">
        <v>310</v>
      </c>
      <c r="E254" s="18">
        <v>580559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HP</cp:lastModifiedBy>
  <dcterms:created xsi:type="dcterms:W3CDTF">2020-11-18T01:57:13Z</dcterms:created>
  <dcterms:modified xsi:type="dcterms:W3CDTF">2022-04-05T04:25:59Z</dcterms:modified>
</cp:coreProperties>
</file>