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rtada" sheetId="1" r:id="rId4"/>
    <sheet state="visible" name="Base" sheetId="2" r:id="rId5"/>
  </sheets>
  <definedNames/>
  <calcPr/>
  <extLst>
    <ext uri="GoogleSheetsCustomDataVersion2">
      <go:sheetsCustomData xmlns:go="http://customooxmlschemas.google.com/" r:id="rId6" roundtripDataChecksum="/PIqf2SDSrFjsUgwjibgOuR5CWjdCaHbgGVACSSLrRQ="/>
    </ext>
  </extLst>
</workbook>
</file>

<file path=xl/sharedStrings.xml><?xml version="1.0" encoding="utf-8"?>
<sst xmlns="http://schemas.openxmlformats.org/spreadsheetml/2006/main" count="71" uniqueCount="37">
  <si>
    <t>BASE DE DATOS</t>
  </si>
  <si>
    <t>Indicadores de seguimiento epidemiológico del gobierno de Jalisco de la pandemia de COVID-19</t>
  </si>
  <si>
    <t>Elaborado por:</t>
  </si>
  <si>
    <t>Dra. Edith Yolanda Gutiérrez Vázquez.</t>
  </si>
  <si>
    <t>Profesora-Investigadora del Departamento de Estudios Regionales-INESER. CUCEA-Universidad de Guadalajara.</t>
  </si>
  <si>
    <t>edith.gutierrez@cucea.udg.mx</t>
  </si>
  <si>
    <t>Lic. Rodolfo Ilhuicamé Ramírez Valencia.</t>
  </si>
  <si>
    <t xml:space="preserve">Asistente de investigación de la Plataforma Economía de Jalisco. Módulo 4 Sociodemografía y mercado laboral. CUCEA-Universidad de Guadalajara. </t>
  </si>
  <si>
    <r>
      <rPr>
        <rFont val="Arial"/>
        <b/>
        <color theme="1"/>
        <sz val="12.0"/>
      </rPr>
      <t>Palabras clave</t>
    </r>
    <r>
      <rPr>
        <rFont val="Arial"/>
        <color theme="1"/>
        <sz val="12.0"/>
      </rPr>
      <t xml:space="preserve">: </t>
    </r>
  </si>
  <si>
    <t xml:space="preserve">Número de contagios, COVID-19, 2020-2023, Jalisco. </t>
  </si>
  <si>
    <t xml:space="preserve">Contenido: </t>
  </si>
  <si>
    <t>Base de datos con información de casos confirmados en la pandemia COVID-19, 2020-2023, del gobierno de Jalisco.</t>
  </si>
  <si>
    <t>Cómo citar:</t>
  </si>
  <si>
    <r>
      <rPr>
        <rFont val="Arial"/>
        <color theme="1"/>
        <sz val="11.0"/>
      </rPr>
      <t xml:space="preserve">Gutiérrez Vázquez, E. Y., y Ramírez Valencia, R. I. (2024, 25 de febrero) </t>
    </r>
    <r>
      <rPr>
        <rFont val="Arial"/>
        <i/>
        <color theme="1"/>
        <sz val="11.0"/>
      </rPr>
      <t xml:space="preserve">Base de datos. Indicadores de seguimiento epidemiológico del gobierno de Jalisco de la pandemia  COVID-19. </t>
    </r>
    <r>
      <rPr>
        <rFont val="Arial"/>
        <color theme="1"/>
        <sz val="11.0"/>
      </rPr>
      <t xml:space="preserve">Sociodemografía y análisis geoespacial de la pandemia. Plataforma Economía de Jalisco. CUCEA-Universidad de Guadalajara. </t>
    </r>
  </si>
  <si>
    <t>Fuentes:</t>
  </si>
  <si>
    <t>https://datos.jalisco.gob.mx/dataset/casos-registrados-covid-19-radar-jalisco-enero-junio-2023</t>
  </si>
  <si>
    <t>Metodología:</t>
  </si>
  <si>
    <t xml:space="preserve">Indicadores gubernamentales. </t>
  </si>
  <si>
    <t>AÑO</t>
  </si>
  <si>
    <t>MES</t>
  </si>
  <si>
    <t>NUEVOS CONTAGIOS</t>
  </si>
  <si>
    <t>ACUMULADO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</si>
  <si>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</si>
  <si>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</si>
  <si>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</si>
  <si>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</si>
  <si>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</si>
  <si>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</si>
  <si>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</si>
  <si>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</si>
  <si>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</si>
  <si>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</si>
  <si>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</si>
  <si>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</si>
  <si>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noviembre*</t>
  </si>
  <si>
    <t>Notas: El conteo inicia el 14 de marzo de 2020, fecha donde se dieron los primeros contagios en Jalisco</t>
  </si>
  <si>
    <t>*Dato preliminar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</si>
</sst>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4">
    <font>
      <sz val="11.0"/>
      <color theme="1"/>
      <name val="Calibri"/>
      <scheme val="minor"/>
    </font>
    <font>
      <sz val="11.0"/>
      <color theme="1"/>
      <name val="Arial"/>
    </font>
    <font>
      <b/>
      <sz val="22.0"/>
      <color theme="1"/>
      <name val="Arial"/>
    </font>
    <font>
      <b/>
      <sz val="20.0"/>
      <color theme="1"/>
      <name val="Arial"/>
    </font>
    <font>
      <b/>
      <sz val="11.0"/>
      <color theme="1"/>
      <name val="Arial"/>
    </font>
    <font>
      <b/>
      <sz val="12.0"/>
      <color theme="1"/>
      <name val="Arial"/>
    </font>
    <font>
      <u/>
      <sz val="11.0"/>
      <color theme="10"/>
      <name val="Calibri"/>
    </font>
    <font>
      <sz val="11.0"/>
      <color rgb="FF000000"/>
      <name val="Arial"/>
    </font>
    <font>
      <sz val="12.0"/>
      <color theme="1"/>
      <name val="Arial"/>
    </font>
    <font>
      <sz val="11.0"/>
      <color theme="10"/>
      <name val="Calibri"/>
    </font>
    <font>
      <u/>
      <sz val="11.0"/>
      <color theme="10"/>
      <name val="Calibri"/>
    </font>
    <font>
      <b/>
      <sz val="11.0"/>
      <color theme="1"/>
      <name val="Calibri"/>
    </font>
    <font>
      <sz val="11.0"/>
      <color theme="1"/>
      <name val="Calibri"/>
    </font>
    <font>
      <sz val="11.0"/>
      <color rgb="FFFF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/>
    </xf>
    <xf borderId="0" fillId="0" fontId="3" numFmtId="0" xfId="0" applyAlignment="1" applyFont="1">
      <alignment horizontal="left" readingOrder="0" shrinkToFit="0" wrapText="1"/>
    </xf>
    <xf borderId="0" fillId="0" fontId="2" numFmtId="0" xfId="0" applyFont="1"/>
    <xf borderId="0" fillId="0" fontId="4" numFmtId="0" xfId="0" applyFont="1"/>
    <xf borderId="0" fillId="0" fontId="5" numFmtId="0" xfId="0" applyFont="1"/>
    <xf borderId="0" fillId="0" fontId="6" numFmtId="0" xfId="0" applyFont="1"/>
    <xf borderId="0" fillId="0" fontId="7" numFmtId="0" xfId="0" applyFont="1"/>
    <xf borderId="0" fillId="0" fontId="7" numFmtId="0" xfId="0" applyAlignment="1" applyFont="1">
      <alignment readingOrder="0"/>
    </xf>
    <xf borderId="0" fillId="0" fontId="8" numFmtId="0" xfId="0" applyFont="1"/>
    <xf borderId="0" fillId="0" fontId="1" numFmtId="0" xfId="0" applyAlignment="1" applyFont="1">
      <alignment horizontal="left" shrinkToFit="0" wrapText="1"/>
    </xf>
    <xf borderId="0" fillId="0" fontId="1" numFmtId="0" xfId="0" applyAlignment="1" applyFont="1">
      <alignment horizontal="left" readingOrder="0" shrinkToFit="0" wrapText="1"/>
    </xf>
    <xf borderId="0" fillId="0" fontId="9" numFmtId="0" xfId="0" applyAlignment="1" applyFont="1">
      <alignment horizontal="left"/>
    </xf>
    <xf borderId="0" fillId="0" fontId="10" numFmtId="0" xfId="0" applyAlignment="1" applyFont="1">
      <alignment vertical="top"/>
    </xf>
    <xf borderId="0" fillId="0" fontId="4" numFmtId="0" xfId="0" applyAlignment="1" applyFont="1">
      <alignment horizontal="left" shrinkToFit="0" wrapText="1"/>
    </xf>
    <xf borderId="0" fillId="0" fontId="11" numFmtId="0" xfId="0" applyFont="1"/>
    <xf borderId="0" fillId="0" fontId="12" numFmtId="0" xfId="0" applyAlignment="1" applyFont="1">
      <alignment horizontal="center"/>
    </xf>
    <xf borderId="0" fillId="0" fontId="12" numFmtId="164" xfId="0" applyAlignment="1" applyFont="1" applyNumberFormat="1">
      <alignment horizontal="center"/>
    </xf>
    <xf borderId="0" fillId="0" fontId="12" numFmtId="3" xfId="0" applyAlignment="1" applyFont="1" applyNumberFormat="1">
      <alignment horizontal="center"/>
    </xf>
    <xf borderId="0" fillId="0" fontId="12" numFmtId="3" xfId="0" applyFont="1" applyNumberFormat="1"/>
    <xf borderId="0" fillId="0" fontId="13" numFmtId="0" xfId="0" applyAlignment="1" applyFont="1">
      <alignment horizontal="center"/>
    </xf>
    <xf borderId="0" fillId="0" fontId="13" numFmtId="164" xfId="0" applyAlignment="1" applyFont="1" applyNumberFormat="1">
      <alignment horizontal="center"/>
    </xf>
    <xf borderId="0" fillId="0" fontId="13" numFmtId="3" xfId="0" applyAlignment="1" applyFont="1" applyNumberFormat="1">
      <alignment horizontal="center"/>
    </xf>
    <xf borderId="0" fillId="0" fontId="12" numFmtId="0" xfId="0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Base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jpg"/><Relationship Id="rId3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3792200" cy="409575"/>
    <xdr:grpSp>
      <xdr:nvGrpSpPr>
        <xdr:cNvPr id="2" name="Shape 2"/>
        <xdr:cNvGrpSpPr/>
      </xdr:nvGrpSpPr>
      <xdr:grpSpPr>
        <a:xfrm>
          <a:off x="0" y="3575213"/>
          <a:ext cx="10692000" cy="409575"/>
          <a:chOff x="0" y="3575213"/>
          <a:chExt cx="10692000" cy="409575"/>
        </a:xfrm>
      </xdr:grpSpPr>
      <xdr:grpSp>
        <xdr:nvGrpSpPr>
          <xdr:cNvPr id="3" name="Shape 3"/>
          <xdr:cNvGrpSpPr/>
        </xdr:nvGrpSpPr>
        <xdr:grpSpPr>
          <a:xfrm>
            <a:off x="0" y="3575213"/>
            <a:ext cx="10692000" cy="409575"/>
            <a:chOff x="0" y="3575213"/>
            <a:chExt cx="10692001" cy="409575"/>
          </a:xfrm>
        </xdr:grpSpPr>
        <xdr:sp>
          <xdr:nvSpPr>
            <xdr:cNvPr id="4" name="Shape 4"/>
            <xdr:cNvSpPr/>
          </xdr:nvSpPr>
          <xdr:spPr>
            <a:xfrm>
              <a:off x="0" y="3575213"/>
              <a:ext cx="10692000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0" y="3575213"/>
              <a:ext cx="10692001" cy="409575"/>
              <a:chOff x="2044000" y="3221200"/>
              <a:chExt cx="6604000" cy="1117600"/>
            </a:xfrm>
          </xdr:grpSpPr>
          <xdr:sp>
            <xdr:nvSpPr>
              <xdr:cNvPr id="6" name="Shape 6"/>
              <xdr:cNvSpPr/>
            </xdr:nvSpPr>
            <xdr:spPr>
              <a:xfrm>
                <a:off x="2044000" y="3221200"/>
                <a:ext cx="6604000" cy="1117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7" name="Shape 7"/>
              <xdr:cNvGrpSpPr/>
            </xdr:nvGrpSpPr>
            <xdr:grpSpPr>
              <a:xfrm>
                <a:off x="2044000" y="3221200"/>
                <a:ext cx="6604000" cy="1117600"/>
                <a:chOff x="2044000" y="3221200"/>
                <a:chExt cx="6604000" cy="1117600"/>
              </a:xfrm>
            </xdr:grpSpPr>
            <xdr:sp>
              <xdr:nvSpPr>
                <xdr:cNvPr id="8" name="Shape 8"/>
                <xdr:cNvSpPr/>
              </xdr:nvSpPr>
              <xdr:spPr>
                <a:xfrm>
                  <a:off x="2044000" y="3221200"/>
                  <a:ext cx="6604000" cy="11176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100"/>
                    <a:buFont typeface="Calibri"/>
                    <a:buNone/>
                  </a:pPr>
                  <a:r>
                    <a:rPr lang="en-US" sz="1100">
                      <a:latin typeface="Calibri"/>
                      <a:ea typeface="Calibri"/>
                      <a:cs typeface="Calibri"/>
                      <a:sym typeface="Calibri"/>
                    </a:rPr>
                    <a:t> </a:t>
                  </a:r>
                  <a:endParaRPr sz="1400"/>
                </a:p>
              </xdr:txBody>
            </xdr:sp>
            <xdr:grpSp>
              <xdr:nvGrpSpPr>
                <xdr:cNvPr id="9" name="Shape 9"/>
                <xdr:cNvGrpSpPr/>
              </xdr:nvGrpSpPr>
              <xdr:grpSpPr>
                <a:xfrm>
                  <a:off x="2044000" y="3221200"/>
                  <a:ext cx="6604000" cy="1117600"/>
                  <a:chOff x="2044000" y="3221200"/>
                  <a:chExt cx="6604000" cy="1117600"/>
                </a:xfrm>
              </xdr:grpSpPr>
              <xdr:sp>
                <xdr:nvSpPr>
                  <xdr:cNvPr id="10" name="Shape 10"/>
                  <xdr:cNvSpPr/>
                </xdr:nvSpPr>
                <xdr:spPr>
                  <a:xfrm>
                    <a:off x="2044000" y="3221200"/>
                    <a:ext cx="6604000" cy="11176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91425" lIns="91425" spcFirstLastPara="1" rIns="91425" wrap="square" tIns="91425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SzPts val="1100"/>
                      <a:buFont typeface="Calibri"/>
                      <a:buNone/>
                    </a:pPr>
                    <a:r>
                      <a:rPr lang="en-US" sz="1100">
                        <a:latin typeface="Calibri"/>
                        <a:ea typeface="Calibri"/>
                        <a:cs typeface="Calibri"/>
                        <a:sym typeface="Calibri"/>
                      </a:rPr>
                      <a:t> </a:t>
                    </a:r>
                    <a:endParaRPr sz="1400"/>
                  </a:p>
                </xdr:txBody>
              </xdr:sp>
              <xdr:grpSp>
                <xdr:nvGrpSpPr>
                  <xdr:cNvPr id="11" name="Shape 11"/>
                  <xdr:cNvGrpSpPr/>
                </xdr:nvGrpSpPr>
                <xdr:grpSpPr>
                  <a:xfrm>
                    <a:off x="2044000" y="3221200"/>
                    <a:ext cx="6604000" cy="1117600"/>
                    <a:chOff x="2044000" y="3221200"/>
                    <a:chExt cx="6604000" cy="1117600"/>
                  </a:xfrm>
                </xdr:grpSpPr>
                <xdr:sp>
                  <xdr:nvSpPr>
                    <xdr:cNvPr id="12" name="Shape 12"/>
                    <xdr:cNvSpPr/>
                  </xdr:nvSpPr>
                  <xdr:spPr>
                    <a:xfrm>
                      <a:off x="2044000" y="3221200"/>
                      <a:ext cx="6604000" cy="111760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anchorCtr="0" anchor="ctr" bIns="91425" lIns="91425" spcFirstLastPara="1" rIns="91425" wrap="square" tIns="91425">
                      <a:noAutofit/>
                    </a:bodyPr>
                    <a:lstStyle/>
                    <a:p>
                      <a:pPr indent="0" lvl="0" marL="0" rtl="0" algn="l">
                        <a:spcBef>
                          <a:spcPts val="0"/>
                        </a:spcBef>
                        <a:spcAft>
                          <a:spcPts val="0"/>
                        </a:spcAft>
                        <a:buSzPts val="1100"/>
                        <a:buFont typeface="Calibri"/>
                        <a:buNone/>
                      </a:pPr>
                      <a:r>
                        <a:rPr lang="en-US" sz="1100">
                          <a:latin typeface="Calibri"/>
                          <a:ea typeface="Calibri"/>
                          <a:cs typeface="Calibri"/>
                          <a:sym typeface="Calibri"/>
                        </a:rPr>
                        <a:t> </a:t>
                      </a:r>
                      <a:endParaRPr sz="1400"/>
                    </a:p>
                  </xdr:txBody>
                </xdr:sp>
                <xdr:grpSp>
                  <xdr:nvGrpSpPr>
                    <xdr:cNvPr id="13" name="Shape 13"/>
                    <xdr:cNvGrpSpPr/>
                  </xdr:nvGrpSpPr>
                  <xdr:grpSpPr>
                    <a:xfrm>
                      <a:off x="2044000" y="3221200"/>
                      <a:ext cx="6604000" cy="1117597"/>
                      <a:chOff x="0" y="0"/>
                      <a:chExt cx="12192000" cy="2410775"/>
                    </a:xfrm>
                  </xdr:grpSpPr>
                  <xdr:sp>
                    <xdr:nvSpPr>
                      <xdr:cNvPr id="14" name="Shape 14"/>
                      <xdr:cNvSpPr/>
                    </xdr:nvSpPr>
                    <xdr:spPr>
                      <a:xfrm>
                        <a:off x="0" y="0"/>
                        <a:ext cx="12192000" cy="2410775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anchorCtr="0" anchor="ctr" bIns="91425" lIns="91425" spcFirstLastPara="1" rIns="91425" wrap="square" tIns="91425">
                        <a:noAutofit/>
                      </a:bodyPr>
                      <a:lstStyle/>
                      <a:p>
                        <a:pPr indent="0" lvl="0" marL="0" rtl="0" algn="l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100"/>
                          <a:buFont typeface="Calibri"/>
                          <a:buNone/>
                        </a:pPr>
                        <a:r>
                          <a:rPr lang="en-US" sz="1100">
                            <a:latin typeface="Calibri"/>
                            <a:ea typeface="Calibri"/>
                            <a:cs typeface="Calibri"/>
                            <a:sym typeface="Calibri"/>
                          </a:rPr>
                          <a:t> </a:t>
                        </a:r>
                        <a:endParaRPr sz="1400"/>
                      </a:p>
                    </xdr:txBody>
                  </xdr:sp>
                  <xdr:sp>
                    <xdr:nvSpPr>
                      <xdr:cNvPr id="15" name="Shape 15"/>
                      <xdr:cNvSpPr/>
                    </xdr:nvSpPr>
                    <xdr:spPr>
                      <a:xfrm>
                        <a:off x="0" y="0"/>
                        <a:ext cx="8783093" cy="2189243"/>
                      </a:xfrm>
                      <a:prstGeom prst="rect">
                        <a:avLst/>
                      </a:prstGeom>
                      <a:solidFill>
                        <a:srgbClr val="00354C"/>
                      </a:solidFill>
                      <a:ln>
                        <a:noFill/>
                      </a:ln>
                    </xdr:spPr>
                    <xdr:txBody>
                      <a:bodyPr anchorCtr="0" anchor="ctr" bIns="45700" lIns="91425" spcFirstLastPara="1" rIns="91425" wrap="square" tIns="45700">
                        <a:noAutofit/>
                      </a:bodyPr>
                      <a:lstStyle/>
                      <a:p>
                        <a:pPr indent="0" lvl="0" marL="0" rtl="0" algn="ctr">
                          <a:spcBef>
                            <a:spcPts val="0"/>
                          </a:spcBef>
                          <a:spcAft>
                            <a:spcPts val="400"/>
                          </a:spcAft>
                          <a:buSzPts val="1100"/>
                          <a:buFont typeface="Calibri"/>
                          <a:buNone/>
                        </a:pPr>
                        <a:r>
                          <a:rPr lang="en-US" sz="1100">
                            <a:latin typeface="Calibri"/>
                            <a:ea typeface="Calibri"/>
                            <a:cs typeface="Calibri"/>
                            <a:sym typeface="Calibri"/>
                          </a:rPr>
                          <a:t> </a:t>
                        </a:r>
                        <a:endParaRPr sz="1400"/>
                      </a:p>
                    </xdr:txBody>
                  </xdr:sp>
                  <xdr:sp>
                    <xdr:nvSpPr>
                      <xdr:cNvPr id="16" name="Shape 16"/>
                      <xdr:cNvSpPr/>
                    </xdr:nvSpPr>
                    <xdr:spPr>
                      <a:xfrm>
                        <a:off x="11105322" y="383"/>
                        <a:ext cx="1086678" cy="2189243"/>
                      </a:xfrm>
                      <a:prstGeom prst="rect">
                        <a:avLst/>
                      </a:prstGeom>
                      <a:solidFill>
                        <a:srgbClr val="D69638"/>
                      </a:solidFill>
                      <a:ln>
                        <a:noFill/>
                      </a:ln>
                    </xdr:spPr>
                    <xdr:txBody>
                      <a:bodyPr anchorCtr="0" anchor="ctr" bIns="91425" lIns="91425" spcFirstLastPara="1" rIns="91425" wrap="square" tIns="91425">
                        <a:noAutofit/>
                      </a:bodyPr>
                      <a:lstStyle/>
                      <a:p>
                        <a:pPr indent="0" lvl="0" marL="0" rtl="0" algn="l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100"/>
                          <a:buFont typeface="Calibri"/>
                          <a:buNone/>
                        </a:pPr>
                        <a:r>
                          <a:rPr lang="en-US" sz="1100">
                            <a:latin typeface="Calibri"/>
                            <a:ea typeface="Calibri"/>
                            <a:cs typeface="Calibri"/>
                            <a:sym typeface="Calibri"/>
                          </a:rPr>
                          <a:t> </a:t>
                        </a:r>
                        <a:endParaRPr sz="1400"/>
                      </a:p>
                    </xdr:txBody>
                  </xdr:sp>
                  <xdr:sp>
                    <xdr:nvSpPr>
                      <xdr:cNvPr id="17" name="Shape 17"/>
                      <xdr:cNvSpPr/>
                    </xdr:nvSpPr>
                    <xdr:spPr>
                      <a:xfrm>
                        <a:off x="8698173" y="383"/>
                        <a:ext cx="2407149" cy="2189243"/>
                      </a:xfrm>
                      <a:prstGeom prst="rect">
                        <a:avLst/>
                      </a:prstGeom>
                      <a:solidFill>
                        <a:srgbClr val="971340"/>
                      </a:solidFill>
                      <a:ln>
                        <a:noFill/>
                      </a:ln>
                    </xdr:spPr>
                    <xdr:txBody>
                      <a:bodyPr anchorCtr="0" anchor="ctr" bIns="91425" lIns="91425" spcFirstLastPara="1" rIns="91425" wrap="square" tIns="91425">
                        <a:noAutofit/>
                      </a:bodyPr>
                      <a:lstStyle/>
                      <a:p>
                        <a:pPr indent="0" lvl="0" marL="0" rtl="0" algn="l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100"/>
                          <a:buFont typeface="Calibri"/>
                          <a:buNone/>
                        </a:pPr>
                        <a:r>
                          <a:rPr lang="en-US" sz="1100">
                            <a:latin typeface="Calibri"/>
                            <a:ea typeface="Calibri"/>
                            <a:cs typeface="Calibri"/>
                            <a:sym typeface="Calibri"/>
                          </a:rPr>
                          <a:t> </a:t>
                        </a:r>
                        <a:endParaRPr sz="1400"/>
                      </a:p>
                    </xdr:txBody>
                  </xdr:sp>
                  <xdr:sp>
                    <xdr:nvSpPr>
                      <xdr:cNvPr id="18" name="Shape 18"/>
                      <xdr:cNvSpPr/>
                    </xdr:nvSpPr>
                    <xdr:spPr>
                      <a:xfrm flipH="1" rot="10800000">
                        <a:off x="0" y="1681944"/>
                        <a:ext cx="12192000" cy="483028"/>
                      </a:xfrm>
                      <a:prstGeom prst="rect">
                        <a:avLst/>
                      </a:prstGeom>
                      <a:solidFill>
                        <a:srgbClr val="005D6C"/>
                      </a:solidFill>
                      <a:ln>
                        <a:noFill/>
                      </a:ln>
                    </xdr:spPr>
                    <xdr:txBody>
                      <a:bodyPr anchorCtr="0" anchor="ctr" bIns="91425" lIns="91425" spcFirstLastPara="1" rIns="91425" wrap="square" tIns="91425">
                        <a:noAutofit/>
                      </a:bodyPr>
                      <a:lstStyle/>
                      <a:p>
                        <a:pPr indent="0" lvl="0" marL="0" rtl="0" algn="l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100"/>
                          <a:buFont typeface="Calibri"/>
                          <a:buNone/>
                        </a:pPr>
                        <a:r>
                          <a:rPr lang="en-US" sz="1100">
                            <a:latin typeface="Calibri"/>
                            <a:ea typeface="Calibri"/>
                            <a:cs typeface="Calibri"/>
                            <a:sym typeface="Calibri"/>
                          </a:rPr>
                          <a:t> </a:t>
                        </a:r>
                        <a:endParaRPr sz="1400"/>
                      </a:p>
                    </xdr:txBody>
                  </xdr:sp>
                </xdr:grpSp>
              </xdr:grpSp>
            </xdr:grpSp>
          </xdr:grpSp>
        </xdr:grpSp>
      </xdr:grpSp>
    </xdr:grpSp>
    <xdr:clientData fLocksWithSheet="0"/>
  </xdr:oneCellAnchor>
  <xdr:oneCellAnchor>
    <xdr:from>
      <xdr:col>1</xdr:col>
      <xdr:colOff>0</xdr:colOff>
      <xdr:row>39</xdr:row>
      <xdr:rowOff>66675</xdr:rowOff>
    </xdr:from>
    <xdr:ext cx="1466850" cy="5429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</xdr:row>
      <xdr:rowOff>152400</xdr:rowOff>
    </xdr:from>
    <xdr:ext cx="2505075" cy="723900"/>
    <xdr:pic>
      <xdr:nvPicPr>
        <xdr:cNvPr id="0" name="image1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676275</xdr:colOff>
      <xdr:row>2</xdr:row>
      <xdr:rowOff>152400</xdr:rowOff>
    </xdr:from>
    <xdr:ext cx="1619250" cy="914400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104775</xdr:colOff>
      <xdr:row>2</xdr:row>
      <xdr:rowOff>57150</xdr:rowOff>
    </xdr:from>
    <xdr:ext cx="2181225" cy="914400"/>
    <xdr:pic>
      <xdr:nvPicPr>
        <xdr:cNvPr id="0" name="image4.png" title="Imagen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D48" displayName="Table_1" name="Table_1" id="1">
  <tableColumns count="4">
    <tableColumn name="AÑO" id="1"/>
    <tableColumn name="MES" id="2"/>
    <tableColumn name="NUEVOS CONTAGIOS" id="3"/>
    <tableColumn name="ACUMULADO" id="4"/>
  </tableColumns>
  <tableStyleInfo name="Base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edith.gutierrez@cucea.udg.mx" TargetMode="External"/><Relationship Id="rId2" Type="http://schemas.openxmlformats.org/officeDocument/2006/relationships/hyperlink" Target="https://datos.jalisco.gob.mx/dataset/casos-registrados-covid-19-radar-jalisco-enero-junio-2023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1" width="12.14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4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38.25" customHeight="1">
      <c r="A8" s="1"/>
      <c r="B8" s="2" t="s">
        <v>0</v>
      </c>
      <c r="S8" s="1"/>
      <c r="T8" s="1"/>
      <c r="U8" s="1"/>
      <c r="V8" s="1"/>
      <c r="W8" s="1"/>
      <c r="X8" s="1"/>
      <c r="Y8" s="1"/>
      <c r="Z8" s="1"/>
    </row>
    <row r="9" ht="31.5" customHeight="1">
      <c r="A9" s="1"/>
      <c r="B9" s="3" t="s">
        <v>1</v>
      </c>
      <c r="Q9" s="2"/>
      <c r="R9" s="2"/>
      <c r="S9" s="4"/>
      <c r="T9" s="4"/>
      <c r="U9" s="1"/>
      <c r="V9" s="1"/>
      <c r="W9" s="1"/>
      <c r="X9" s="1"/>
      <c r="Y9" s="1"/>
      <c r="Z9" s="1"/>
    </row>
    <row r="10" ht="24.75" customHeight="1">
      <c r="A10" s="1"/>
      <c r="Q10" s="1"/>
      <c r="R10" s="1"/>
      <c r="S10" s="5"/>
      <c r="T10" s="5"/>
      <c r="U10" s="5"/>
      <c r="V10" s="1"/>
      <c r="W10" s="1"/>
      <c r="X10" s="1"/>
      <c r="Y10" s="1"/>
      <c r="Z10" s="1"/>
    </row>
    <row r="11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4.25" customHeight="1">
      <c r="A12" s="1"/>
      <c r="B12" s="6" t="s">
        <v>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customHeight="1">
      <c r="A13" s="1"/>
      <c r="B13" s="1" t="s">
        <v>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"/>
      <c r="B14" s="1" t="s">
        <v>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4.25" customHeight="1">
      <c r="A15" s="1"/>
      <c r="B15" s="7" t="s">
        <v>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4.25" customHeight="1">
      <c r="A17" s="1"/>
      <c r="B17" s="8" t="s">
        <v>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4.25" customHeight="1">
      <c r="A18" s="1"/>
      <c r="B18" s="9" t="s">
        <v>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>
      <c r="A20" s="1"/>
      <c r="B20" s="10" t="s">
        <v>8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1"/>
      <c r="B21" s="1" t="s">
        <v>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>
      <c r="A23" s="1"/>
      <c r="B23" s="6" t="s">
        <v>10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1"/>
      <c r="B24" s="11" t="s">
        <v>11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0" customHeight="1">
      <c r="A26" s="1"/>
      <c r="B26" s="6" t="s">
        <v>12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1"/>
      <c r="B27" s="12" t="s">
        <v>13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>
      <c r="A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1"/>
      <c r="B29" s="13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1"/>
      <c r="B30" s="1"/>
      <c r="C30" s="1"/>
      <c r="D30" s="1"/>
      <c r="E30" s="1"/>
      <c r="F30" s="1"/>
      <c r="G30" s="1"/>
      <c r="H30" s="1"/>
      <c r="I30" s="1"/>
      <c r="J30" s="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1"/>
      <c r="B31" s="6" t="s">
        <v>14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1"/>
      <c r="B32" s="14" t="s">
        <v>15</v>
      </c>
      <c r="C32" s="14"/>
      <c r="D32" s="14"/>
      <c r="E32" s="14"/>
      <c r="G32" s="14"/>
      <c r="H32" s="14"/>
      <c r="I32" s="14"/>
      <c r="J32" s="14"/>
      <c r="K32" s="14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1"/>
      <c r="B34" s="6" t="s">
        <v>16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1"/>
      <c r="B35" s="11" t="s">
        <v>17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8.0" customHeight="1">
      <c r="A36" s="1"/>
      <c r="B36" s="15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customHeight="1">
      <c r="A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>
      <c r="A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8:R8"/>
    <mergeCell ref="B9:P10"/>
    <mergeCell ref="B24:P24"/>
    <mergeCell ref="B27:P28"/>
    <mergeCell ref="B29:P29"/>
    <mergeCell ref="B35:P35"/>
    <mergeCell ref="B36:P38"/>
  </mergeCells>
  <hyperlinks>
    <hyperlink r:id="rId1" ref="B15"/>
    <hyperlink r:id="rId2" ref="B32"/>
  </hyperlinks>
  <printOptions/>
  <pageMargins bottom="0.75" footer="0.0" header="0.0" left="0.7" right="0.7" top="0.75"/>
  <pageSetup paperSize="9"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10.71"/>
    <col customWidth="1" min="3" max="3" width="24.57"/>
    <col customWidth="1" min="4" max="4" width="19.14"/>
    <col customWidth="1" min="5" max="26" width="10.71"/>
  </cols>
  <sheetData>
    <row r="1">
      <c r="A1" s="16" t="s">
        <v>18</v>
      </c>
      <c r="B1" s="16" t="s">
        <v>19</v>
      </c>
      <c r="C1" s="16" t="s">
        <v>20</v>
      </c>
      <c r="D1" s="16" t="s">
        <v>21</v>
      </c>
    </row>
    <row r="2">
      <c r="A2" s="17">
        <v>2020.0</v>
      </c>
      <c r="B2" s="18" t="s">
        <v>22</v>
      </c>
      <c r="C2" s="17">
        <v>160.0</v>
      </c>
      <c r="D2" s="19">
        <f>C2</f>
        <v>160</v>
      </c>
      <c r="G2" s="20"/>
    </row>
    <row r="3">
      <c r="A3" s="17">
        <v>2020.0</v>
      </c>
      <c r="B3" s="18" t="s">
        <v>23</v>
      </c>
      <c r="C3" s="17">
        <v>559.0</v>
      </c>
      <c r="D3" s="19">
        <f t="shared" ref="D3:D46" si="1">D2+C3</f>
        <v>719</v>
      </c>
      <c r="G3" s="20"/>
    </row>
    <row r="4">
      <c r="A4" s="17">
        <v>2020.0</v>
      </c>
      <c r="B4" s="18" t="s">
        <v>24</v>
      </c>
      <c r="C4" s="19">
        <v>4151.0</v>
      </c>
      <c r="D4" s="19">
        <f t="shared" si="1"/>
        <v>4870</v>
      </c>
      <c r="G4" s="20"/>
    </row>
    <row r="5">
      <c r="A5" s="17">
        <v>2020.0</v>
      </c>
      <c r="B5" s="18" t="s">
        <v>25</v>
      </c>
      <c r="C5" s="19">
        <v>13365.0</v>
      </c>
      <c r="D5" s="19">
        <f t="shared" si="1"/>
        <v>18235</v>
      </c>
      <c r="G5" s="20"/>
    </row>
    <row r="6">
      <c r="A6" s="17">
        <v>2020.0</v>
      </c>
      <c r="B6" s="18" t="s">
        <v>26</v>
      </c>
      <c r="C6" s="19">
        <v>20551.0</v>
      </c>
      <c r="D6" s="19">
        <f t="shared" si="1"/>
        <v>38786</v>
      </c>
      <c r="G6" s="20"/>
    </row>
    <row r="7">
      <c r="A7" s="17">
        <v>2020.0</v>
      </c>
      <c r="B7" s="18" t="s">
        <v>27</v>
      </c>
      <c r="C7" s="19">
        <v>20813.0</v>
      </c>
      <c r="D7" s="19">
        <f t="shared" si="1"/>
        <v>59599</v>
      </c>
      <c r="G7" s="20"/>
    </row>
    <row r="8">
      <c r="A8" s="17">
        <v>2020.0</v>
      </c>
      <c r="B8" s="18" t="s">
        <v>28</v>
      </c>
      <c r="C8" s="19">
        <v>18981.0</v>
      </c>
      <c r="D8" s="19">
        <f t="shared" si="1"/>
        <v>78580</v>
      </c>
      <c r="G8" s="20"/>
    </row>
    <row r="9">
      <c r="A9" s="17">
        <v>2020.0</v>
      </c>
      <c r="B9" s="18" t="s">
        <v>29</v>
      </c>
      <c r="C9" s="19">
        <v>21962.0</v>
      </c>
      <c r="D9" s="19">
        <f t="shared" si="1"/>
        <v>100542</v>
      </c>
      <c r="G9" s="20"/>
    </row>
    <row r="10">
      <c r="A10" s="17">
        <v>2020.0</v>
      </c>
      <c r="B10" s="18" t="s">
        <v>30</v>
      </c>
      <c r="C10" s="19">
        <v>23188.0</v>
      </c>
      <c r="D10" s="19">
        <f t="shared" si="1"/>
        <v>123730</v>
      </c>
      <c r="G10" s="20"/>
    </row>
    <row r="11">
      <c r="A11" s="17">
        <v>2020.0</v>
      </c>
      <c r="B11" s="18" t="s">
        <v>31</v>
      </c>
      <c r="C11" s="19">
        <v>35822.0</v>
      </c>
      <c r="D11" s="19">
        <f t="shared" si="1"/>
        <v>159552</v>
      </c>
      <c r="G11" s="20"/>
    </row>
    <row r="12">
      <c r="A12" s="17">
        <v>2021.0</v>
      </c>
      <c r="B12" s="18" t="s">
        <v>32</v>
      </c>
      <c r="C12" s="19">
        <v>53616.0</v>
      </c>
      <c r="D12" s="19">
        <f t="shared" si="1"/>
        <v>213168</v>
      </c>
      <c r="G12" s="20"/>
    </row>
    <row r="13">
      <c r="A13" s="17">
        <v>2021.0</v>
      </c>
      <c r="B13" s="18" t="s">
        <v>33</v>
      </c>
      <c r="C13" s="19">
        <v>18806.0</v>
      </c>
      <c r="D13" s="19">
        <f t="shared" si="1"/>
        <v>231974</v>
      </c>
      <c r="G13" s="20"/>
    </row>
    <row r="14">
      <c r="A14" s="17">
        <v>2021.0</v>
      </c>
      <c r="B14" s="18" t="s">
        <v>22</v>
      </c>
      <c r="C14" s="19">
        <v>8670.0</v>
      </c>
      <c r="D14" s="19">
        <f t="shared" si="1"/>
        <v>240644</v>
      </c>
    </row>
    <row r="15">
      <c r="A15" s="17">
        <v>2021.0</v>
      </c>
      <c r="B15" s="18" t="s">
        <v>23</v>
      </c>
      <c r="C15" s="19">
        <v>6691.0</v>
      </c>
      <c r="D15" s="19">
        <f t="shared" si="1"/>
        <v>247335</v>
      </c>
    </row>
    <row r="16">
      <c r="A16" s="17">
        <v>2021.0</v>
      </c>
      <c r="B16" s="18" t="s">
        <v>24</v>
      </c>
      <c r="C16" s="19">
        <v>3975.0</v>
      </c>
      <c r="D16" s="19">
        <f t="shared" si="1"/>
        <v>251310</v>
      </c>
    </row>
    <row r="17">
      <c r="A17" s="17">
        <v>2021.0</v>
      </c>
      <c r="B17" s="18" t="s">
        <v>25</v>
      </c>
      <c r="C17" s="19">
        <v>5249.0</v>
      </c>
      <c r="D17" s="19">
        <f t="shared" si="1"/>
        <v>256559</v>
      </c>
    </row>
    <row r="18">
      <c r="A18" s="17">
        <v>2021.0</v>
      </c>
      <c r="B18" s="18" t="s">
        <v>26</v>
      </c>
      <c r="C18" s="19">
        <v>46502.0</v>
      </c>
      <c r="D18" s="19">
        <f t="shared" si="1"/>
        <v>303061</v>
      </c>
    </row>
    <row r="19">
      <c r="A19" s="17">
        <v>2021.0</v>
      </c>
      <c r="B19" s="18" t="s">
        <v>27</v>
      </c>
      <c r="C19" s="19">
        <v>52215.0</v>
      </c>
      <c r="D19" s="19">
        <f t="shared" si="1"/>
        <v>355276</v>
      </c>
    </row>
    <row r="20">
      <c r="A20" s="17">
        <v>2021.0</v>
      </c>
      <c r="B20" s="18" t="s">
        <v>28</v>
      </c>
      <c r="C20" s="19">
        <v>30424.0</v>
      </c>
      <c r="D20" s="19">
        <f t="shared" si="1"/>
        <v>385700</v>
      </c>
    </row>
    <row r="21" ht="15.75" customHeight="1">
      <c r="A21" s="17">
        <v>2021.0</v>
      </c>
      <c r="B21" s="18" t="s">
        <v>29</v>
      </c>
      <c r="C21" s="19">
        <v>9218.0</v>
      </c>
      <c r="D21" s="19">
        <f t="shared" si="1"/>
        <v>394918</v>
      </c>
    </row>
    <row r="22" ht="15.75" customHeight="1">
      <c r="A22" s="17">
        <v>2021.0</v>
      </c>
      <c r="B22" s="18" t="s">
        <v>30</v>
      </c>
      <c r="C22" s="19">
        <v>3684.0</v>
      </c>
      <c r="D22" s="19">
        <f t="shared" si="1"/>
        <v>398602</v>
      </c>
    </row>
    <row r="23" ht="15.75" customHeight="1">
      <c r="A23" s="17">
        <v>2021.0</v>
      </c>
      <c r="B23" s="18" t="s">
        <v>31</v>
      </c>
      <c r="C23" s="19">
        <v>12260.0</v>
      </c>
      <c r="D23" s="19">
        <f t="shared" si="1"/>
        <v>410862</v>
      </c>
    </row>
    <row r="24" ht="15.75" customHeight="1">
      <c r="A24" s="17">
        <v>2022.0</v>
      </c>
      <c r="B24" s="18" t="s">
        <v>32</v>
      </c>
      <c r="C24" s="19">
        <v>148674.0</v>
      </c>
      <c r="D24" s="19">
        <f t="shared" si="1"/>
        <v>559536</v>
      </c>
    </row>
    <row r="25" ht="15.75" customHeight="1">
      <c r="A25" s="17">
        <v>2022.0</v>
      </c>
      <c r="B25" s="18" t="s">
        <v>33</v>
      </c>
      <c r="C25" s="19">
        <v>26951.0</v>
      </c>
      <c r="D25" s="19">
        <f t="shared" si="1"/>
        <v>586487</v>
      </c>
    </row>
    <row r="26" ht="15.75" customHeight="1">
      <c r="A26" s="17">
        <v>2022.0</v>
      </c>
      <c r="B26" s="18" t="s">
        <v>22</v>
      </c>
      <c r="C26" s="19">
        <v>3263.0</v>
      </c>
      <c r="D26" s="19">
        <f t="shared" si="1"/>
        <v>589750</v>
      </c>
    </row>
    <row r="27" ht="15.75" customHeight="1">
      <c r="A27" s="17">
        <v>2022.0</v>
      </c>
      <c r="B27" s="18" t="s">
        <v>23</v>
      </c>
      <c r="C27" s="19">
        <v>1400.0</v>
      </c>
      <c r="D27" s="19">
        <f t="shared" si="1"/>
        <v>591150</v>
      </c>
    </row>
    <row r="28" ht="15.75" customHeight="1">
      <c r="A28" s="17">
        <v>2022.0</v>
      </c>
      <c r="B28" s="18" t="s">
        <v>24</v>
      </c>
      <c r="C28" s="19">
        <v>6758.0</v>
      </c>
      <c r="D28" s="19">
        <f t="shared" si="1"/>
        <v>597908</v>
      </c>
    </row>
    <row r="29" ht="15.75" customHeight="1">
      <c r="A29" s="17">
        <v>2022.0</v>
      </c>
      <c r="B29" s="18" t="s">
        <v>25</v>
      </c>
      <c r="C29" s="19">
        <v>26583.0</v>
      </c>
      <c r="D29" s="19">
        <f t="shared" si="1"/>
        <v>624491</v>
      </c>
    </row>
    <row r="30" ht="15.75" customHeight="1">
      <c r="A30" s="17">
        <v>2022.0</v>
      </c>
      <c r="B30" s="18" t="s">
        <v>26</v>
      </c>
      <c r="C30" s="19">
        <v>42429.0</v>
      </c>
      <c r="D30" s="19">
        <f t="shared" si="1"/>
        <v>666920</v>
      </c>
    </row>
    <row r="31" ht="15.75" customHeight="1">
      <c r="A31" s="17">
        <v>2022.0</v>
      </c>
      <c r="B31" s="18" t="s">
        <v>27</v>
      </c>
      <c r="C31" s="19">
        <v>13212.0</v>
      </c>
      <c r="D31" s="19">
        <f t="shared" si="1"/>
        <v>680132</v>
      </c>
    </row>
    <row r="32" ht="15.75" customHeight="1">
      <c r="A32" s="17">
        <v>2022.0</v>
      </c>
      <c r="B32" s="18" t="s">
        <v>28</v>
      </c>
      <c r="C32" s="19">
        <v>3539.0</v>
      </c>
      <c r="D32" s="19">
        <f t="shared" si="1"/>
        <v>683671</v>
      </c>
    </row>
    <row r="33" ht="15.75" customHeight="1">
      <c r="A33" s="17">
        <v>2022.0</v>
      </c>
      <c r="B33" s="18" t="s">
        <v>29</v>
      </c>
      <c r="C33" s="19">
        <v>1187.0</v>
      </c>
      <c r="D33" s="19">
        <f t="shared" si="1"/>
        <v>684858</v>
      </c>
    </row>
    <row r="34" ht="15.75" customHeight="1">
      <c r="A34" s="17">
        <v>2022.0</v>
      </c>
      <c r="B34" s="18" t="s">
        <v>30</v>
      </c>
      <c r="C34" s="19">
        <v>1853.0</v>
      </c>
      <c r="D34" s="19">
        <f t="shared" si="1"/>
        <v>686711</v>
      </c>
    </row>
    <row r="35" ht="15.75" customHeight="1">
      <c r="A35" s="17">
        <v>2022.0</v>
      </c>
      <c r="B35" s="18" t="s">
        <v>31</v>
      </c>
      <c r="C35" s="19">
        <v>8858.0</v>
      </c>
      <c r="D35" s="19">
        <f t="shared" si="1"/>
        <v>695569</v>
      </c>
    </row>
    <row r="36" ht="15.75" customHeight="1">
      <c r="A36" s="17">
        <v>2023.0</v>
      </c>
      <c r="B36" s="18" t="s">
        <v>32</v>
      </c>
      <c r="C36" s="19">
        <v>7721.0</v>
      </c>
      <c r="D36" s="19">
        <f t="shared" si="1"/>
        <v>703290</v>
      </c>
    </row>
    <row r="37" ht="15.75" customHeight="1">
      <c r="A37" s="17">
        <v>2023.0</v>
      </c>
      <c r="B37" s="18" t="s">
        <v>33</v>
      </c>
      <c r="C37" s="19">
        <v>3970.0</v>
      </c>
      <c r="D37" s="19">
        <f t="shared" si="1"/>
        <v>707260</v>
      </c>
    </row>
    <row r="38" ht="15.75" customHeight="1">
      <c r="A38" s="17">
        <v>2023.0</v>
      </c>
      <c r="B38" s="18" t="s">
        <v>22</v>
      </c>
      <c r="C38" s="19">
        <v>2669.0</v>
      </c>
      <c r="D38" s="19">
        <f t="shared" si="1"/>
        <v>709929</v>
      </c>
    </row>
    <row r="39" ht="15.75" customHeight="1">
      <c r="A39" s="17">
        <v>2023.0</v>
      </c>
      <c r="B39" s="18" t="s">
        <v>23</v>
      </c>
      <c r="C39" s="19">
        <v>1443.0</v>
      </c>
      <c r="D39" s="19">
        <f t="shared" si="1"/>
        <v>711372</v>
      </c>
    </row>
    <row r="40" ht="15.75" customHeight="1">
      <c r="A40" s="17">
        <v>2023.0</v>
      </c>
      <c r="B40" s="18" t="s">
        <v>24</v>
      </c>
      <c r="C40" s="19">
        <v>975.0</v>
      </c>
      <c r="D40" s="19">
        <f t="shared" si="1"/>
        <v>712347</v>
      </c>
    </row>
    <row r="41" ht="15.75" customHeight="1">
      <c r="A41" s="17">
        <v>2023.0</v>
      </c>
      <c r="B41" s="18" t="s">
        <v>25</v>
      </c>
      <c r="C41" s="19">
        <v>558.0</v>
      </c>
      <c r="D41" s="19">
        <f t="shared" si="1"/>
        <v>712905</v>
      </c>
    </row>
    <row r="42" ht="15.75" customHeight="1">
      <c r="A42" s="17">
        <v>2023.0</v>
      </c>
      <c r="B42" s="18" t="s">
        <v>26</v>
      </c>
      <c r="C42" s="19">
        <v>631.0</v>
      </c>
      <c r="D42" s="19">
        <f t="shared" si="1"/>
        <v>713536</v>
      </c>
    </row>
    <row r="43" ht="15.75" customHeight="1">
      <c r="A43" s="17">
        <v>2023.0</v>
      </c>
      <c r="B43" s="18" t="s">
        <v>27</v>
      </c>
      <c r="C43" s="19">
        <v>1658.0</v>
      </c>
      <c r="D43" s="19">
        <f t="shared" si="1"/>
        <v>715194</v>
      </c>
    </row>
    <row r="44" ht="15.75" customHeight="1">
      <c r="A44" s="17">
        <v>2023.0</v>
      </c>
      <c r="B44" s="18" t="s">
        <v>28</v>
      </c>
      <c r="C44" s="19">
        <v>1534.0</v>
      </c>
      <c r="D44" s="19">
        <f t="shared" si="1"/>
        <v>716728</v>
      </c>
    </row>
    <row r="45" ht="15.75" customHeight="1">
      <c r="A45" s="17">
        <v>2023.0</v>
      </c>
      <c r="B45" s="18" t="s">
        <v>29</v>
      </c>
      <c r="C45" s="19">
        <v>193.0</v>
      </c>
      <c r="D45" s="19">
        <f t="shared" si="1"/>
        <v>716921</v>
      </c>
    </row>
    <row r="46" ht="15.75" customHeight="1">
      <c r="A46" s="21">
        <v>2023.0</v>
      </c>
      <c r="B46" s="22" t="s">
        <v>34</v>
      </c>
      <c r="C46" s="23">
        <v>39.0</v>
      </c>
      <c r="D46" s="23">
        <f t="shared" si="1"/>
        <v>716960</v>
      </c>
    </row>
    <row r="47" ht="15.75" customHeight="1">
      <c r="A47" s="17">
        <v>2024.0</v>
      </c>
      <c r="B47" s="17" t="s">
        <v>32</v>
      </c>
      <c r="C47" s="17">
        <v>648.0</v>
      </c>
      <c r="D47" s="19">
        <f>D46+Base!$C47</f>
        <v>717608</v>
      </c>
    </row>
    <row r="48" ht="15.75" customHeight="1">
      <c r="A48" s="17">
        <v>2024.0</v>
      </c>
      <c r="B48" s="17" t="s">
        <v>33</v>
      </c>
      <c r="C48" s="17">
        <v>37.0</v>
      </c>
      <c r="D48" s="19">
        <f>D47+Base!$C48</f>
        <v>717645</v>
      </c>
    </row>
    <row r="49" ht="15.75" customHeight="1">
      <c r="A49" s="24"/>
      <c r="D49" s="20"/>
    </row>
    <row r="50" ht="15.75" customHeight="1">
      <c r="A50" s="24" t="s">
        <v>35</v>
      </c>
      <c r="D50" s="20"/>
    </row>
    <row r="51" ht="15.75" customHeight="1">
      <c r="A51" s="24" t="s">
        <v>36</v>
      </c>
      <c r="D51" s="20"/>
    </row>
    <row r="52" ht="15.75" customHeight="1">
      <c r="D52" s="20"/>
    </row>
    <row r="53" ht="15.75" customHeight="1">
      <c r="D53" s="20"/>
    </row>
    <row r="54" ht="15.75" customHeight="1">
      <c r="D54" s="20"/>
    </row>
    <row r="55" ht="15.75" customHeight="1">
      <c r="D55" s="20"/>
    </row>
    <row r="56" ht="15.75" customHeight="1">
      <c r="D56" s="20"/>
    </row>
    <row r="57" ht="15.75" customHeight="1">
      <c r="D57" s="20"/>
    </row>
    <row r="58" ht="15.75" customHeight="1">
      <c r="D58" s="20"/>
    </row>
    <row r="59" ht="15.75" customHeight="1">
      <c r="D59" s="20"/>
    </row>
    <row r="60" ht="15.75" customHeight="1">
      <c r="D60" s="20"/>
    </row>
    <row r="61" ht="15.75" customHeight="1">
      <c r="D61" s="20"/>
    </row>
    <row r="62" ht="15.75" customHeight="1">
      <c r="D62" s="20"/>
    </row>
    <row r="63" ht="15.75" customHeight="1">
      <c r="D63" s="20"/>
    </row>
    <row r="64" ht="15.75" customHeight="1">
      <c r="D64" s="20"/>
    </row>
    <row r="65" ht="15.75" customHeight="1">
      <c r="D65" s="20"/>
    </row>
    <row r="66" ht="15.75" customHeight="1">
      <c r="D66" s="20"/>
    </row>
    <row r="67" ht="15.75" customHeight="1">
      <c r="D67" s="20"/>
    </row>
    <row r="68" ht="15.75" customHeight="1">
      <c r="D68" s="20"/>
    </row>
    <row r="69" ht="15.75" customHeight="1">
      <c r="D69" s="20"/>
    </row>
    <row r="70" ht="15.75" customHeight="1">
      <c r="D70" s="20"/>
    </row>
    <row r="71" ht="15.75" customHeight="1">
      <c r="D71" s="20"/>
    </row>
    <row r="72" ht="15.75" customHeight="1">
      <c r="D72" s="20"/>
    </row>
    <row r="73" ht="15.75" customHeight="1">
      <c r="D73" s="20"/>
    </row>
    <row r="74" ht="15.75" customHeight="1">
      <c r="D74" s="20"/>
    </row>
    <row r="75" ht="15.75" customHeight="1">
      <c r="D75" s="20"/>
    </row>
    <row r="76" ht="15.75" customHeight="1">
      <c r="D76" s="20"/>
    </row>
    <row r="77" ht="15.75" customHeight="1">
      <c r="D77" s="20"/>
    </row>
    <row r="78" ht="15.75" customHeight="1">
      <c r="D78" s="20"/>
    </row>
    <row r="79" ht="15.75" customHeight="1">
      <c r="D79" s="20"/>
    </row>
    <row r="80" ht="15.75" customHeight="1">
      <c r="D80" s="20"/>
    </row>
    <row r="81" ht="15.75" customHeight="1">
      <c r="D81" s="20"/>
    </row>
    <row r="82" ht="15.75" customHeight="1">
      <c r="D82" s="20"/>
    </row>
    <row r="83" ht="15.75" customHeight="1">
      <c r="D83" s="20"/>
    </row>
    <row r="84" ht="15.75" customHeight="1">
      <c r="D84" s="20"/>
    </row>
    <row r="85" ht="15.75" customHeight="1">
      <c r="D85" s="20"/>
    </row>
    <row r="86" ht="15.75" customHeight="1">
      <c r="D86" s="20"/>
    </row>
    <row r="87" ht="15.75" customHeight="1">
      <c r="D87" s="20"/>
    </row>
    <row r="88" ht="15.75" customHeight="1">
      <c r="D88" s="20"/>
    </row>
    <row r="89" ht="15.75" customHeight="1">
      <c r="D89" s="20"/>
    </row>
    <row r="90" ht="15.75" customHeight="1">
      <c r="D90" s="20"/>
    </row>
    <row r="91" ht="15.75" customHeight="1">
      <c r="D91" s="20"/>
    </row>
    <row r="92" ht="15.75" customHeight="1">
      <c r="D92" s="20"/>
    </row>
    <row r="93" ht="15.75" customHeight="1">
      <c r="D93" s="20"/>
    </row>
    <row r="94" ht="15.75" customHeight="1">
      <c r="D94" s="20"/>
    </row>
    <row r="95" ht="15.75" customHeight="1">
      <c r="D95" s="20"/>
    </row>
    <row r="96" ht="15.75" customHeight="1">
      <c r="D96" s="20"/>
    </row>
    <row r="97" ht="15.75" customHeight="1">
      <c r="D97" s="20"/>
    </row>
    <row r="98" ht="15.75" customHeight="1">
      <c r="D98" s="20"/>
    </row>
    <row r="99" ht="15.75" customHeight="1">
      <c r="D99" s="20"/>
    </row>
    <row r="100" ht="15.75" customHeight="1">
      <c r="D100" s="20"/>
    </row>
    <row r="101" ht="15.75" customHeight="1">
      <c r="D101" s="20"/>
    </row>
    <row r="102" ht="15.75" customHeight="1">
      <c r="D102" s="20"/>
    </row>
    <row r="103" ht="15.75" customHeight="1">
      <c r="D103" s="20"/>
    </row>
    <row r="104" ht="15.75" customHeight="1">
      <c r="D104" s="20"/>
    </row>
    <row r="105" ht="15.75" customHeight="1">
      <c r="D105" s="20"/>
    </row>
    <row r="106" ht="15.75" customHeight="1">
      <c r="D106" s="20"/>
    </row>
    <row r="107" ht="15.75" customHeight="1">
      <c r="D107" s="20"/>
    </row>
    <row r="108" ht="15.75" customHeight="1">
      <c r="D108" s="20"/>
    </row>
    <row r="109" ht="15.75" customHeight="1">
      <c r="D109" s="20"/>
    </row>
    <row r="110" ht="15.75" customHeight="1">
      <c r="D110" s="20"/>
    </row>
    <row r="111" ht="15.75" customHeight="1">
      <c r="D111" s="20"/>
    </row>
    <row r="112" ht="15.75" customHeight="1">
      <c r="D112" s="20"/>
    </row>
    <row r="113" ht="15.75" customHeight="1">
      <c r="D113" s="20"/>
    </row>
    <row r="114" ht="15.75" customHeight="1">
      <c r="D114" s="20"/>
    </row>
    <row r="115" ht="15.75" customHeight="1">
      <c r="D115" s="20"/>
    </row>
    <row r="116" ht="15.75" customHeight="1">
      <c r="D116" s="20"/>
    </row>
    <row r="117" ht="15.75" customHeight="1">
      <c r="D117" s="20"/>
    </row>
    <row r="118" ht="15.75" customHeight="1">
      <c r="D118" s="20"/>
    </row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2020-11-18T01:57:13Z</dcterms:created>
  <dc:creator>Ilhuicame .</dc:creator>
</cp:coreProperties>
</file>